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A2D3BA84-0C35-48C2-983C-B36FEBF7D6A3}" xr6:coauthVersionLast="36" xr6:coauthVersionMax="36" xr10:uidLastSave="{00000000-0000-0000-0000-000000000000}"/>
  <bookViews>
    <workbookView xWindow="240" yWindow="60" windowWidth="22995" windowHeight="11055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externalReferences>
    <externalReference r:id="rId6"/>
  </externalReferences>
  <calcPr calcId="191029"/>
  <pivotCaches>
    <pivotCache cacheId="63" r:id="rId7"/>
    <pivotCache cacheId="67" r:id="rId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7" i="1" l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N109" i="1"/>
  <c r="O108" i="1"/>
  <c r="N108" i="1"/>
  <c r="M108" i="1"/>
  <c r="M117" i="1" s="1"/>
  <c r="L108" i="1"/>
  <c r="L117" i="1" s="1"/>
  <c r="K108" i="1"/>
  <c r="K109" i="1" s="1"/>
  <c r="K118" i="1" s="1"/>
  <c r="J108" i="1"/>
  <c r="J117" i="1" s="1"/>
  <c r="I108" i="1"/>
  <c r="I117" i="1" s="1"/>
  <c r="H108" i="1"/>
  <c r="H117" i="1" s="1"/>
  <c r="G108" i="1"/>
  <c r="G117" i="1" s="1"/>
  <c r="F108" i="1"/>
  <c r="E108" i="1"/>
  <c r="E117" i="1" s="1"/>
  <c r="D108" i="1"/>
  <c r="D117" i="1" s="1"/>
  <c r="P107" i="1"/>
  <c r="P106" i="1"/>
  <c r="O105" i="1"/>
  <c r="O109" i="1" s="1"/>
  <c r="N105" i="1"/>
  <c r="M105" i="1"/>
  <c r="M109" i="1" s="1"/>
  <c r="M118" i="1" s="1"/>
  <c r="L105" i="1"/>
  <c r="L114" i="1" s="1"/>
  <c r="K105" i="1"/>
  <c r="K114" i="1" s="1"/>
  <c r="J105" i="1"/>
  <c r="J109" i="1" s="1"/>
  <c r="J118" i="1" s="1"/>
  <c r="I105" i="1"/>
  <c r="I109" i="1" s="1"/>
  <c r="I118" i="1" s="1"/>
  <c r="H105" i="1"/>
  <c r="H109" i="1" s="1"/>
  <c r="H118" i="1" s="1"/>
  <c r="G105" i="1"/>
  <c r="G109" i="1" s="1"/>
  <c r="G118" i="1" s="1"/>
  <c r="F105" i="1"/>
  <c r="F114" i="1" s="1"/>
  <c r="E105" i="1"/>
  <c r="E109" i="1" s="1"/>
  <c r="E118" i="1" s="1"/>
  <c r="D105" i="1"/>
  <c r="D114" i="1" s="1"/>
  <c r="P104" i="1"/>
  <c r="P103" i="1"/>
  <c r="P115" i="1" l="1"/>
  <c r="D109" i="1"/>
  <c r="D118" i="1" s="1"/>
  <c r="F109" i="1"/>
  <c r="F118" i="1" s="1"/>
  <c r="M114" i="1"/>
  <c r="L109" i="1"/>
  <c r="L118" i="1" s="1"/>
  <c r="E114" i="1"/>
  <c r="P105" i="1"/>
  <c r="G114" i="1"/>
  <c r="H114" i="1"/>
  <c r="I114" i="1"/>
  <c r="J114" i="1"/>
  <c r="K117" i="1"/>
  <c r="P108" i="1"/>
  <c r="P84" i="1"/>
  <c r="P113" i="1" s="1"/>
  <c r="P86" i="1"/>
  <c r="P87" i="1"/>
  <c r="P116" i="1" s="1"/>
  <c r="P83" i="1"/>
  <c r="P112" i="1" s="1"/>
  <c r="P109" i="1" l="1"/>
  <c r="S83" i="1"/>
  <c r="S84" i="1"/>
  <c r="S86" i="1"/>
  <c r="S95" i="1" s="1"/>
  <c r="S87" i="1"/>
  <c r="S64" i="1"/>
  <c r="S66" i="1"/>
  <c r="S67" i="1"/>
  <c r="S63" i="1"/>
  <c r="S92" i="1" s="1"/>
  <c r="Q83" i="1"/>
  <c r="S96" i="1" l="1"/>
  <c r="S93" i="1"/>
  <c r="D470" i="5"/>
  <c r="D467" i="5"/>
  <c r="D471" i="5" l="1"/>
  <c r="R67" i="1"/>
  <c r="R66" i="1"/>
  <c r="R64" i="1"/>
  <c r="R63" i="1"/>
  <c r="R84" i="1"/>
  <c r="R86" i="1"/>
  <c r="R87" i="1"/>
  <c r="R96" i="1" s="1"/>
  <c r="R83" i="1"/>
  <c r="Q67" i="1"/>
  <c r="Q66" i="1"/>
  <c r="Q64" i="1"/>
  <c r="Q63" i="1"/>
  <c r="Q84" i="1"/>
  <c r="Q86" i="1"/>
  <c r="Q87" i="1"/>
  <c r="Q96" i="1" s="1"/>
  <c r="R95" i="1" l="1"/>
  <c r="R92" i="1"/>
  <c r="R93" i="1"/>
  <c r="Q93" i="1"/>
  <c r="Q92" i="1"/>
  <c r="Q95" i="1"/>
  <c r="L93" i="1"/>
  <c r="D461" i="5"/>
  <c r="D460" i="5"/>
  <c r="D457" i="5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L88" i="1"/>
  <c r="K88" i="1"/>
  <c r="J88" i="1"/>
  <c r="I88" i="1"/>
  <c r="H88" i="1"/>
  <c r="G88" i="1"/>
  <c r="F88" i="1"/>
  <c r="E88" i="1"/>
  <c r="D88" i="1"/>
  <c r="O85" i="1"/>
  <c r="O114" i="1" s="1"/>
  <c r="N85" i="1"/>
  <c r="M85" i="1"/>
  <c r="L85" i="1"/>
  <c r="K85" i="1"/>
  <c r="J85" i="1"/>
  <c r="I85" i="1"/>
  <c r="H85" i="1"/>
  <c r="G85" i="1"/>
  <c r="F85" i="1"/>
  <c r="E85" i="1"/>
  <c r="D85" i="1"/>
  <c r="N117" i="1" l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H89" i="1"/>
  <c r="G89" i="1"/>
  <c r="F89" i="1"/>
  <c r="J89" i="1"/>
  <c r="K89" i="1"/>
  <c r="E89" i="1"/>
  <c r="M89" i="1"/>
  <c r="L89" i="1"/>
  <c r="D89" i="1"/>
  <c r="O76" i="1"/>
  <c r="O75" i="1"/>
  <c r="O73" i="1"/>
  <c r="O72" i="1"/>
  <c r="P117" i="1" l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E216" i="5"/>
  <c r="M53" i="1"/>
  <c r="E226" i="5" s="1"/>
  <c r="M55" i="1"/>
  <c r="E228" i="5" s="1"/>
  <c r="M56" i="1"/>
  <c r="E229" i="5" s="1"/>
  <c r="M52" i="1"/>
  <c r="E225" i="5" s="1"/>
  <c r="L53" i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<sst xmlns="http://schemas.openxmlformats.org/spreadsheetml/2006/main" count="1508" uniqueCount="193">
  <si>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</si>
  <si>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</si>
  <si>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</si>
  <si>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</si>
  <si>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</si>
  <si>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</si>
  <si>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</si>
  <si>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</si>
  <si>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</si>
  <si>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</si>
  <si>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</si>
  <si>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</si>
  <si>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</si>
  <si>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</si>
  <si>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</si>
  <si>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</si>
  <si>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</si>
  <si>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</si>
  <si>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</si>
  <si>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</si>
  <si>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</si>
  <si>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</si>
  <si>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</si>
  <si>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</si>
  <si>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</si>
  <si>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</si>
  <si>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</si>
  <si>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</si>
  <si>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</si>
  <si>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</si>
  <si>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</si>
  <si>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</si>
  <si>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</si>
  <si>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</si>
  <si>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</si>
  <si>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</si>
  <si>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</si>
  <si>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</si>
  <si>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</si>
  <si>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</si>
  <si>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</si>
  <si>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</si>
  <si>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</si>
  <si>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</si>
  <si>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IRON ORE</t>
  </si>
  <si>
    <t>LEAD CARBONATE CONCENTRATE</t>
  </si>
  <si>
    <t>LIME</t>
  </si>
  <si>
    <t>LIMESTONE AND OTHER BUILDING STONE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</si>
  <si>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</si>
  <si>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</si>
  <si>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</si>
  <si>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</si>
  <si>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</si>
  <si>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</si>
  <si>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</si>
  <si>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</si>
  <si>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</si>
  <si>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</si>
  <si>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</si>
  <si>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</si>
  <si>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</si>
  <si>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</si>
  <si>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</si>
  <si>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</si>
  <si>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</si>
  <si>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</si>
  <si>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</si>
  <si>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</si>
  <si>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</si>
  <si>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</si>
  <si>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</si>
  <si>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</si>
  <si>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</si>
  <si>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</si>
  <si>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</si>
  <si>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</si>
  <si>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SODA ASH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</si>
  <si>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</si>
  <si>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</si>
  <si>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</si>
  <si>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</si>
  <si>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</si>
  <si>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</si>
  <si>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</si>
  <si>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</si>
  <si>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</si>
  <si>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</si>
  <si>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</si>
  <si>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</si>
  <si>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</si>
  <si>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</si>
  <si>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</si>
  <si>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</si>
  <si>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</si>
  <si>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</si>
  <si>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</si>
  <si>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</si>
  <si>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</si>
  <si>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</si>
  <si>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</si>
  <si>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</si>
  <si>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</si>
  <si>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</si>
  <si>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</si>
  <si>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</si>
  <si>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</si>
  <si>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</si>
  <si>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</si>
  <si>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</si>
  <si>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</si>
  <si>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</si>
  <si>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</si>
  <si>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</si>
  <si>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</si>
  <si>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</si>
  <si>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</si>
  <si>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</si>
  <si>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</si>
  <si>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</si>
  <si>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</si>
  <si>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</si>
  <si>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</si>
  <si>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</si>
  <si>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</si>
  <si>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</si>
  <si>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</si>
  <si>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</si>
  <si>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</si>
  <si>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</si>
  <si>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</si>
  <si>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</si>
  <si>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</si>
  <si>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</si>
  <si>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UREA AMMONIUM NITRATE (UAN)</t>
  </si>
  <si>
    <t>PIG IRON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</si>
  <si>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</si>
  <si>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</si>
  <si>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</si>
  <si>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</si>
  <si>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</si>
  <si>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</si>
  <si>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</si>
  <si>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</si>
  <si>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</si>
  <si>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</si>
  <si>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</si>
  <si>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</si>
  <si>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</si>
  <si>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</si>
  <si>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</si>
  <si>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</si>
  <si>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ICECREAM; ICECREAM MIX</t>
  </si>
  <si>
    <t>Variance to September 2016</t>
  </si>
  <si>
    <t>Variance to October 2016</t>
  </si>
  <si>
    <t>Variance to November 2016</t>
  </si>
  <si>
    <t>BLACK COAL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</si>
  <si>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</si>
  <si>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</si>
  <si>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</si>
  <si>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</si>
  <si>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</si>
  <si>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</si>
  <si>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</si>
  <si>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</si>
  <si>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</si>
  <si>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</si>
  <si>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</si>
  <si>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WHITE CLINKER</t>
  </si>
  <si>
    <t>PAPER, PAPERBOARD AND ARTICLES OF PAPER PULP</t>
  </si>
  <si>
    <t>MACHINERY - AGRICULTURAL, INDUSTRIAL</t>
  </si>
  <si>
    <t>SOYA BEAN MEAL</t>
  </si>
  <si>
    <t>SULPHURIC ACID</t>
  </si>
  <si>
    <t>LIQUIFIED PETROLEUM GAS [LPG]</t>
  </si>
  <si>
    <t>FRESH MEAT - CHILLED OR FROZEN</t>
  </si>
  <si>
    <t>LUPINS - CARGO</t>
  </si>
  <si>
    <t>PHOSPHATES - FERTILISERS, MANURES ETC</t>
  </si>
  <si>
    <t>ARTIFICAL RESIN AND PLASTIC IN PRIMARY FORM</t>
  </si>
  <si>
    <t>CATTLE AND CALVES</t>
  </si>
  <si>
    <t>HAY, CHAFF, FODDER (FOR CONSUMPTION ON VOYAGE)</t>
  </si>
  <si>
    <t>WATER</t>
  </si>
  <si>
    <t>ANIMAL OILS AND FATS</t>
  </si>
  <si>
    <t>EMPTY RETURNS</t>
  </si>
  <si>
    <t>Variance to Sep 2017</t>
  </si>
  <si>
    <t>COKE</t>
  </si>
  <si>
    <t>SHEEP</t>
  </si>
  <si>
    <t>CARGO WATER</t>
  </si>
  <si>
    <t>YTD Variance to FY 17/18</t>
  </si>
  <si>
    <t>Variance to Oct 2017</t>
  </si>
  <si>
    <t>PETROLEUM COKE</t>
  </si>
  <si>
    <t>Variance to Nov 2017</t>
  </si>
  <si>
    <t>Variance to Dec 2017</t>
  </si>
  <si>
    <t>Variance to Jan 2018</t>
  </si>
  <si>
    <t>AMMONIUM THIOSULPHATE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</si>
</sst>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6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 Total Trade (TEUs)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'[1]Container Graphs'!$B$11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Graphs'!$A$12:$A$23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Graphs'!$B$12:$B$23</c:f>
              <c:numCache>
                <c:formatCode>General</c:formatCode>
                <c:ptCount val="12"/>
                <c:pt idx="0">
                  <c:v>61814</c:v>
                </c:pt>
                <c:pt idx="1">
                  <c:v>60034</c:v>
                </c:pt>
                <c:pt idx="2">
                  <c:v>52590</c:v>
                </c:pt>
                <c:pt idx="3">
                  <c:v>54521</c:v>
                </c:pt>
                <c:pt idx="4">
                  <c:v>56969</c:v>
                </c:pt>
                <c:pt idx="5">
                  <c:v>54308</c:v>
                </c:pt>
                <c:pt idx="6">
                  <c:v>55283</c:v>
                </c:pt>
                <c:pt idx="7">
                  <c:v>61427</c:v>
                </c:pt>
                <c:pt idx="8">
                  <c:v>59203</c:v>
                </c:pt>
                <c:pt idx="9">
                  <c:v>64907</c:v>
                </c:pt>
                <c:pt idx="10">
                  <c:v>62337</c:v>
                </c:pt>
                <c:pt idx="11">
                  <c:v>62910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D-42AA-AB4B-E1C59069DF47}"/>
            </c:ext>
          </c:extLst>
        </c:ser>
        <c:ser>
          <c:idx val="1"/>
          <c:order val="1"/>
          <c:tx>
            <c:strRef>
              <c:f>'[1]Container Graphs'!$C$11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Graphs'!$A$12:$A$23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Graphs'!$C$12:$C$23</c:f>
              <c:numCache>
                <c:formatCode>General</c:formatCode>
                <c:ptCount val="12"/>
                <c:pt idx="0">
                  <c:v>59915</c:v>
                </c:pt>
                <c:pt idx="1">
                  <c:v>56324</c:v>
                </c:pt>
                <c:pt idx="2">
                  <c:v>58704</c:v>
                </c:pt>
                <c:pt idx="3">
                  <c:v>58014</c:v>
                </c:pt>
                <c:pt idx="4">
                  <c:v>58797</c:v>
                </c:pt>
                <c:pt idx="5">
                  <c:v>58061</c:v>
                </c:pt>
                <c:pt idx="6">
                  <c:v>61410</c:v>
                </c:pt>
                <c:pt idx="7">
                  <c:v>64666</c:v>
                </c:pt>
                <c:pt idx="8">
                  <c:v>62589</c:v>
                </c:pt>
                <c:pt idx="9">
                  <c:v>65965</c:v>
                </c:pt>
                <c:pt idx="10">
                  <c:v>67832</c:v>
                </c:pt>
                <c:pt idx="11">
                  <c:v>67716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D-42AA-AB4B-E1C59069DF47}"/>
            </c:ext>
          </c:extLst>
        </c:ser>
        <c:ser>
          <c:idx val="2"/>
          <c:order val="2"/>
          <c:tx>
            <c:strRef>
              <c:f>'[1]Container Graphs'!$D$11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Graphs'!$A$12:$A$23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Graphs'!$D$12:$D$23</c:f>
              <c:numCache>
                <c:formatCode>General</c:formatCode>
                <c:ptCount val="12"/>
                <c:pt idx="0">
                  <c:v>66864</c:v>
                </c:pt>
                <c:pt idx="1">
                  <c:v>59252</c:v>
                </c:pt>
                <c:pt idx="2">
                  <c:v>62538</c:v>
                </c:pt>
                <c:pt idx="3">
                  <c:v>59102</c:v>
                </c:pt>
                <c:pt idx="4">
                  <c:v>67932</c:v>
                </c:pt>
                <c:pt idx="5">
                  <c:v>63819</c:v>
                </c:pt>
                <c:pt idx="6">
                  <c:v>59137</c:v>
                </c:pt>
                <c:pt idx="7">
                  <c:v>72412</c:v>
                </c:pt>
                <c:pt idx="8">
                  <c:v>67603</c:v>
                </c:pt>
                <c:pt idx="9">
                  <c:v>71359</c:v>
                </c:pt>
                <c:pt idx="10">
                  <c:v>72776</c:v>
                </c:pt>
                <c:pt idx="11">
                  <c:v>66126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D-42AA-AB4B-E1C59069DF47}"/>
            </c:ext>
          </c:extLst>
        </c:ser>
        <c:ser>
          <c:idx val="3"/>
          <c:order val="3"/>
          <c:tx>
            <c:strRef>
              <c:f>'[1]Container Graphs'!$E$11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'[1]Container Graphs'!$A$12:$A$23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Graphs'!$E$12:$E$23</c:f>
              <c:numCache>
                <c:formatCode>General</c:formatCode>
                <c:ptCount val="12"/>
                <c:pt idx="0">
                  <c:v>65757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D-42AA-AB4B-E1C59069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888304"/>
        <c:axId val="341928736"/>
      </c:lineChart>
      <c:catAx>
        <c:axId val="3508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28736"/>
        <c:crosses val="autoZero"/>
        <c:auto val="1"/>
        <c:lblAlgn val="ctr"/>
        <c:lblOffset val="100"/>
        <c:noMultiLvlLbl val="0"/>
      </c:catAx>
      <c:valAx>
        <c:axId val="341928736"/>
        <c:scaling>
          <c:orientation val="minMax"/>
          <c:max val="75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8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 Full Exports (TEUs)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'[1]Container Graphs'!$B$29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Graphs'!$A$30:$A$41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Graphs'!$B$30:$B$41</c:f>
              <c:numCache>
                <c:formatCode>General</c:formatCode>
                <c:ptCount val="12"/>
                <c:pt idx="0">
                  <c:v>15141</c:v>
                </c:pt>
                <c:pt idx="1">
                  <c:v>17767</c:v>
                </c:pt>
                <c:pt idx="2">
                  <c:v>17340</c:v>
                </c:pt>
                <c:pt idx="3">
                  <c:v>17585</c:v>
                </c:pt>
                <c:pt idx="4">
                  <c:v>17523</c:v>
                </c:pt>
                <c:pt idx="5">
                  <c:v>15141</c:v>
                </c:pt>
                <c:pt idx="6">
                  <c:v>17319</c:v>
                </c:pt>
                <c:pt idx="7">
                  <c:v>16858</c:v>
                </c:pt>
                <c:pt idx="8">
                  <c:v>15500</c:v>
                </c:pt>
                <c:pt idx="9">
                  <c:v>17638</c:v>
                </c:pt>
                <c:pt idx="10">
                  <c:v>17883</c:v>
                </c:pt>
                <c:pt idx="11">
                  <c:v>19817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C-47CF-BF51-A8830BF8F9D7}"/>
            </c:ext>
          </c:extLst>
        </c:ser>
        <c:ser>
          <c:idx val="1"/>
          <c:order val="1"/>
          <c:tx>
            <c:strRef>
              <c:f>'[1]Container Graphs'!$C$29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B5C-47CF-BF51-A8830BF8F9D7}"/>
              </c:ext>
            </c:extLst>
          </c:dPt>
          <c:cat>
            <c:strRef>
              <c:f>'[1]Container Graphs'!$A$30:$A$41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Graphs'!$C$30:$C$41</c:f>
              <c:numCache>
                <c:formatCode>General</c:formatCode>
                <c:ptCount val="12"/>
                <c:pt idx="0">
                  <c:v>16300</c:v>
                </c:pt>
                <c:pt idx="1">
                  <c:v>17959</c:v>
                </c:pt>
                <c:pt idx="2">
                  <c:v>18061</c:v>
                </c:pt>
                <c:pt idx="3">
                  <c:v>19839</c:v>
                </c:pt>
                <c:pt idx="4">
                  <c:v>19505</c:v>
                </c:pt>
                <c:pt idx="5">
                  <c:v>18165</c:v>
                </c:pt>
                <c:pt idx="6">
                  <c:v>19687</c:v>
                </c:pt>
                <c:pt idx="7">
                  <c:v>17877</c:v>
                </c:pt>
                <c:pt idx="8">
                  <c:v>19116</c:v>
                </c:pt>
                <c:pt idx="9">
                  <c:v>20857</c:v>
                </c:pt>
                <c:pt idx="10">
                  <c:v>20278</c:v>
                </c:pt>
                <c:pt idx="11">
                  <c:v>20052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5C-47CF-BF51-A8830BF8F9D7}"/>
            </c:ext>
          </c:extLst>
        </c:ser>
        <c:ser>
          <c:idx val="2"/>
          <c:order val="2"/>
          <c:tx>
            <c:strRef>
              <c:f>'[1]Container Graphs'!$D$29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Graphs'!$A$30:$A$41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Graphs'!$D$30:$D$41</c:f>
              <c:numCache>
                <c:formatCode>General</c:formatCode>
                <c:ptCount val="12"/>
                <c:pt idx="0">
                  <c:v>17748</c:v>
                </c:pt>
                <c:pt idx="1">
                  <c:v>18136</c:v>
                </c:pt>
                <c:pt idx="2">
                  <c:v>22187</c:v>
                </c:pt>
                <c:pt idx="3">
                  <c:v>18780</c:v>
                </c:pt>
                <c:pt idx="4">
                  <c:v>20801</c:v>
                </c:pt>
                <c:pt idx="5">
                  <c:v>21002</c:v>
                </c:pt>
                <c:pt idx="6">
                  <c:v>17274</c:v>
                </c:pt>
                <c:pt idx="7">
                  <c:v>21327</c:v>
                </c:pt>
                <c:pt idx="8">
                  <c:v>21241</c:v>
                </c:pt>
                <c:pt idx="9">
                  <c:v>21287</c:v>
                </c:pt>
                <c:pt idx="10">
                  <c:v>22309</c:v>
                </c:pt>
                <c:pt idx="11">
                  <c:v>24865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5C-47CF-BF51-A8830BF8F9D7}"/>
            </c:ext>
          </c:extLst>
        </c:ser>
        <c:ser>
          <c:idx val="3"/>
          <c:order val="3"/>
          <c:tx>
            <c:strRef>
              <c:f>'[1]Container Graphs'!$E$29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'[1]Container Graphs'!$A$30:$A$41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Graphs'!$E$30:$E$41</c:f>
              <c:numCache>
                <c:formatCode>General</c:formatCode>
                <c:ptCount val="12"/>
                <c:pt idx="0">
                  <c:v>18382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5C-47CF-BF51-A8830BF8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929520"/>
        <c:axId val="341929912"/>
      </c:lineChart>
      <c:catAx>
        <c:axId val="34192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29912"/>
        <c:crosses val="autoZero"/>
        <c:auto val="1"/>
        <c:lblAlgn val="ctr"/>
        <c:lblOffset val="100"/>
        <c:noMultiLvlLbl val="0"/>
      </c:catAx>
      <c:valAx>
        <c:axId val="341929912"/>
        <c:scaling>
          <c:orientation val="minMax"/>
          <c:max val="24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2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 Full Imports (TEUs)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'[1]Container Graphs'!$B$45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Graphs'!$A$46:$A$57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Graphs'!$B$46:$B$57</c:f>
              <c:numCache>
                <c:formatCode>General</c:formatCode>
                <c:ptCount val="12"/>
                <c:pt idx="0">
                  <c:v>30253</c:v>
                </c:pt>
                <c:pt idx="1">
                  <c:v>29069</c:v>
                </c:pt>
                <c:pt idx="2">
                  <c:v>24100</c:v>
                </c:pt>
                <c:pt idx="3">
                  <c:v>25839</c:v>
                </c:pt>
                <c:pt idx="4">
                  <c:v>27066</c:v>
                </c:pt>
                <c:pt idx="5">
                  <c:v>27383</c:v>
                </c:pt>
                <c:pt idx="6">
                  <c:v>26232</c:v>
                </c:pt>
                <c:pt idx="7">
                  <c:v>30958</c:v>
                </c:pt>
                <c:pt idx="8">
                  <c:v>30913</c:v>
                </c:pt>
                <c:pt idx="9">
                  <c:v>30151</c:v>
                </c:pt>
                <c:pt idx="10">
                  <c:v>29715</c:v>
                </c:pt>
                <c:pt idx="11">
                  <c:v>27576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B-4F39-985A-9D87E9302E05}"/>
            </c:ext>
          </c:extLst>
        </c:ser>
        <c:ser>
          <c:idx val="1"/>
          <c:order val="1"/>
          <c:tx>
            <c:strRef>
              <c:f>'[1]Container Graphs'!$C$45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Graphs'!$A$46:$A$57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Graphs'!$C$46:$C$57</c:f>
              <c:numCache>
                <c:formatCode>General</c:formatCode>
                <c:ptCount val="12"/>
                <c:pt idx="0">
                  <c:v>30044</c:v>
                </c:pt>
                <c:pt idx="1">
                  <c:v>25202</c:v>
                </c:pt>
                <c:pt idx="2">
                  <c:v>27724</c:v>
                </c:pt>
                <c:pt idx="3">
                  <c:v>27487</c:v>
                </c:pt>
                <c:pt idx="4">
                  <c:v>29057</c:v>
                </c:pt>
                <c:pt idx="5">
                  <c:v>27916</c:v>
                </c:pt>
                <c:pt idx="6">
                  <c:v>30302</c:v>
                </c:pt>
                <c:pt idx="7">
                  <c:v>30870</c:v>
                </c:pt>
                <c:pt idx="8">
                  <c:v>32261</c:v>
                </c:pt>
                <c:pt idx="9">
                  <c:v>29742</c:v>
                </c:pt>
                <c:pt idx="10">
                  <c:v>33555</c:v>
                </c:pt>
                <c:pt idx="11">
                  <c:v>32508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B-4F39-985A-9D87E9302E05}"/>
            </c:ext>
          </c:extLst>
        </c:ser>
        <c:ser>
          <c:idx val="2"/>
          <c:order val="2"/>
          <c:tx>
            <c:strRef>
              <c:f>'[1]Container Graphs'!$D$45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Graphs'!$A$46:$A$57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Graphs'!$D$46:$D$57</c:f>
              <c:numCache>
                <c:formatCode>General</c:formatCode>
                <c:ptCount val="12"/>
                <c:pt idx="0">
                  <c:v>31738</c:v>
                </c:pt>
                <c:pt idx="1">
                  <c:v>29045</c:v>
                </c:pt>
                <c:pt idx="2">
                  <c:v>28129</c:v>
                </c:pt>
                <c:pt idx="3">
                  <c:v>27990</c:v>
                </c:pt>
                <c:pt idx="4">
                  <c:v>33088</c:v>
                </c:pt>
                <c:pt idx="5">
                  <c:v>28383</c:v>
                </c:pt>
                <c:pt idx="6">
                  <c:v>30413</c:v>
                </c:pt>
                <c:pt idx="7">
                  <c:v>34988</c:v>
                </c:pt>
                <c:pt idx="8">
                  <c:v>30567</c:v>
                </c:pt>
                <c:pt idx="9">
                  <c:v>34216</c:v>
                </c:pt>
                <c:pt idx="10">
                  <c:v>33811</c:v>
                </c:pt>
                <c:pt idx="11">
                  <c:v>27443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BB-4F39-985A-9D87E9302E05}"/>
            </c:ext>
          </c:extLst>
        </c:ser>
        <c:ser>
          <c:idx val="3"/>
          <c:order val="3"/>
          <c:tx>
            <c:strRef>
              <c:f>'[1]Container Graphs'!$E$45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0B05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DBB-4F39-985A-9D87E9302E05}"/>
              </c:ext>
            </c:extLst>
          </c:dPt>
          <c:cat>
            <c:strRef>
              <c:f>'[1]Container Graphs'!$A$46:$A$57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Graphs'!$E$46:$E$57</c:f>
              <c:numCache>
                <c:formatCode>General</c:formatCode>
                <c:ptCount val="12"/>
                <c:pt idx="0">
                  <c:v>32813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BB-4F39-985A-9D87E9302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536984"/>
        <c:axId val="337537376"/>
      </c:lineChart>
      <c:catAx>
        <c:axId val="3375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537376"/>
        <c:crosses val="autoZero"/>
        <c:auto val="1"/>
        <c:lblAlgn val="ctr"/>
        <c:lblOffset val="100"/>
        <c:noMultiLvlLbl val="0"/>
      </c:catAx>
      <c:valAx>
        <c:axId val="337537376"/>
        <c:scaling>
          <c:orientation val="minMax"/>
          <c:max val="36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53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 MT Exports (TEUs)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'[1]Container Graphs'!$B$61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Graphs'!$A$62:$A$73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Graphs'!$B$62:$B$73</c:f>
              <c:numCache>
                <c:formatCode>General</c:formatCode>
                <c:ptCount val="12"/>
                <c:pt idx="0">
                  <c:v>14718</c:v>
                </c:pt>
                <c:pt idx="1">
                  <c:v>11539</c:v>
                </c:pt>
                <c:pt idx="2">
                  <c:v>9686</c:v>
                </c:pt>
                <c:pt idx="3">
                  <c:v>9222</c:v>
                </c:pt>
                <c:pt idx="4">
                  <c:v>10379</c:v>
                </c:pt>
                <c:pt idx="5">
                  <c:v>9785</c:v>
                </c:pt>
                <c:pt idx="6">
                  <c:v>10948</c:v>
                </c:pt>
                <c:pt idx="7">
                  <c:v>11229</c:v>
                </c:pt>
                <c:pt idx="8">
                  <c:v>10647</c:v>
                </c:pt>
                <c:pt idx="9">
                  <c:v>15464</c:v>
                </c:pt>
                <c:pt idx="10">
                  <c:v>12428</c:v>
                </c:pt>
                <c:pt idx="11">
                  <c:v>12444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0-4241-A885-8A55011D23BE}"/>
            </c:ext>
          </c:extLst>
        </c:ser>
        <c:ser>
          <c:idx val="1"/>
          <c:order val="1"/>
          <c:tx>
            <c:strRef>
              <c:f>'[1]Container Graphs'!$C$61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Graphs'!$A$62:$A$73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Graphs'!$C$62:$C$73</c:f>
              <c:numCache>
                <c:formatCode>General</c:formatCode>
                <c:ptCount val="12"/>
                <c:pt idx="0">
                  <c:v>11686</c:v>
                </c:pt>
                <c:pt idx="1">
                  <c:v>10758</c:v>
                </c:pt>
                <c:pt idx="2">
                  <c:v>10255</c:v>
                </c:pt>
                <c:pt idx="3">
                  <c:v>9181</c:v>
                </c:pt>
                <c:pt idx="4">
                  <c:v>8389</c:v>
                </c:pt>
                <c:pt idx="5">
                  <c:v>9061</c:v>
                </c:pt>
                <c:pt idx="6">
                  <c:v>10063</c:v>
                </c:pt>
                <c:pt idx="7">
                  <c:v>14495</c:v>
                </c:pt>
                <c:pt idx="8">
                  <c:v>9807</c:v>
                </c:pt>
                <c:pt idx="9">
                  <c:v>12259</c:v>
                </c:pt>
                <c:pt idx="10">
                  <c:v>10906</c:v>
                </c:pt>
                <c:pt idx="11">
                  <c:v>13283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0-4241-A885-8A55011D23BE}"/>
            </c:ext>
          </c:extLst>
        </c:ser>
        <c:ser>
          <c:idx val="2"/>
          <c:order val="2"/>
          <c:tx>
            <c:strRef>
              <c:f>'[1]Container Graphs'!$D$61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'[1]Container Graphs'!$A$62:$A$73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Graphs'!$D$62:$D$73</c:f>
              <c:numCache>
                <c:formatCode>General</c:formatCode>
                <c:ptCount val="12"/>
                <c:pt idx="0">
                  <c:v>15729</c:v>
                </c:pt>
                <c:pt idx="1">
                  <c:v>9976</c:v>
                </c:pt>
                <c:pt idx="2">
                  <c:v>10344</c:v>
                </c:pt>
                <c:pt idx="3">
                  <c:v>9951</c:v>
                </c:pt>
                <c:pt idx="4">
                  <c:v>11430</c:v>
                </c:pt>
                <c:pt idx="5">
                  <c:v>11550</c:v>
                </c:pt>
                <c:pt idx="6">
                  <c:v>9526</c:v>
                </c:pt>
                <c:pt idx="7">
                  <c:v>12488</c:v>
                </c:pt>
                <c:pt idx="8">
                  <c:v>13924</c:v>
                </c:pt>
                <c:pt idx="9">
                  <c:v>13471</c:v>
                </c:pt>
                <c:pt idx="10">
                  <c:v>13027</c:v>
                </c:pt>
                <c:pt idx="11">
                  <c:v>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0-4241-A885-8A55011D23BE}"/>
            </c:ext>
          </c:extLst>
        </c:ser>
        <c:ser>
          <c:idx val="3"/>
          <c:order val="3"/>
          <c:tx>
            <c:strRef>
              <c:f>'[1]Container Graphs'!$E$61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'[1]Container Graphs'!$A$62:$A$73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'[1]Container Graphs'!$E$62:$E$73</c:f>
              <c:numCache>
                <c:formatCode>General</c:formatCode>
                <c:ptCount val="12"/>
                <c:pt idx="0">
                  <c:v>11788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30-4241-A885-8A55011D2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4832"/>
        <c:axId val="368885224"/>
      </c:lineChart>
      <c:catAx>
        <c:axId val="3688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5224"/>
        <c:crosses val="autoZero"/>
        <c:auto val="1"/>
        <c:lblAlgn val="ctr"/>
        <c:lblOffset val="100"/>
        <c:noMultiLvlLbl val="0"/>
      </c:catAx>
      <c:valAx>
        <c:axId val="368885224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257175</xdr:colOff>
      <xdr:row>16</xdr:row>
      <xdr:rowOff>109538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9821157-134E-4803-91BA-44558A800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266700</xdr:colOff>
      <xdr:row>1</xdr:row>
      <xdr:rowOff>23812</xdr:rowOff>
    </xdr:from>
    <xdr:to>
      <xdr:col>31</xdr:col>
      <xdr:colOff>276225</xdr:colOff>
      <xdr:row>16</xdr:row>
      <xdr:rowOff>138113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25B2EC8-0C7A-4FDE-98A2-7CA444571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42862</xdr:colOff>
      <xdr:row>18</xdr:row>
      <xdr:rowOff>33338</xdr:rowOff>
    </xdr:from>
    <xdr:to>
      <xdr:col>21</xdr:col>
      <xdr:colOff>276225</xdr:colOff>
      <xdr:row>34</xdr:row>
      <xdr:rowOff>52388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C9C5782-B964-478D-8208-1416E85D8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271463</xdr:colOff>
      <xdr:row>18</xdr:row>
      <xdr:rowOff>42862</xdr:rowOff>
    </xdr:from>
    <xdr:to>
      <xdr:col>31</xdr:col>
      <xdr:colOff>285751</xdr:colOff>
      <xdr:row>34</xdr:row>
      <xdr:rowOff>71437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8F89AA3-7FBE-460B-AEAF-8F5D07709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iner%20Graphs%20Worksheet%20201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iner Graphs"/>
    </sheetNames>
    <sheetDataSet>
      <sheetData sheetId="0">
        <row r="11">
          <cell r="B11">
            <v>2016</v>
          </cell>
          <cell r="C11">
            <v>2017</v>
          </cell>
          <cell r="D11">
            <v>2018</v>
          </cell>
          <cell r="E11">
            <v>2019</v>
          </cell>
        </row>
        <row r="12">
          <cell r="A12" t="str">
            <v>Jan</v>
          </cell>
          <cell r="B12">
            <v>61814</v>
          </cell>
          <cell r="C12">
            <v>59915</v>
          </cell>
          <cell r="D12">
            <v>66864</v>
          </cell>
          <cell r="E12">
            <v>65757</v>
          </cell>
        </row>
        <row r="13">
          <cell r="A13" t="str">
            <v>Feb</v>
          </cell>
          <cell r="B13">
            <v>60034</v>
          </cell>
          <cell r="C13">
            <v>56324</v>
          </cell>
          <cell r="D13">
            <v>59252</v>
          </cell>
        </row>
        <row r="14">
          <cell r="A14" t="str">
            <v>Mar</v>
          </cell>
          <cell r="B14">
            <v>52590</v>
          </cell>
          <cell r="C14">
            <v>58704</v>
          </cell>
          <cell r="D14">
            <v>62538</v>
          </cell>
        </row>
        <row r="15">
          <cell r="A15" t="str">
            <v>Apr</v>
          </cell>
          <cell r="B15">
            <v>54521</v>
          </cell>
          <cell r="C15">
            <v>58014</v>
          </cell>
          <cell r="D15">
            <v>59102</v>
          </cell>
        </row>
        <row r="16">
          <cell r="A16" t="str">
            <v>May</v>
          </cell>
          <cell r="B16">
            <v>56969</v>
          </cell>
          <cell r="C16">
            <v>58797</v>
          </cell>
          <cell r="D16">
            <v>67932</v>
          </cell>
        </row>
        <row r="17">
          <cell r="A17" t="str">
            <v>Jun</v>
          </cell>
          <cell r="B17">
            <v>54308</v>
          </cell>
          <cell r="C17">
            <v>58061</v>
          </cell>
          <cell r="D17">
            <v>63819</v>
          </cell>
        </row>
        <row r="18">
          <cell r="A18" t="str">
            <v>Jul</v>
          </cell>
          <cell r="B18">
            <v>55283</v>
          </cell>
          <cell r="C18">
            <v>61410</v>
          </cell>
          <cell r="D18">
            <v>59137</v>
          </cell>
        </row>
        <row r="19">
          <cell r="A19" t="str">
            <v>Aug</v>
          </cell>
          <cell r="B19">
            <v>61427</v>
          </cell>
          <cell r="C19">
            <v>64666</v>
          </cell>
          <cell r="D19">
            <v>72412</v>
          </cell>
        </row>
        <row r="20">
          <cell r="A20" t="str">
            <v>Sep</v>
          </cell>
          <cell r="B20">
            <v>59203</v>
          </cell>
          <cell r="C20">
            <v>62589</v>
          </cell>
          <cell r="D20">
            <v>67603</v>
          </cell>
        </row>
        <row r="21">
          <cell r="A21" t="str">
            <v>Oct</v>
          </cell>
          <cell r="B21">
            <v>64907</v>
          </cell>
          <cell r="C21">
            <v>65965</v>
          </cell>
          <cell r="D21">
            <v>71359</v>
          </cell>
        </row>
        <row r="22">
          <cell r="A22" t="str">
            <v>Nov</v>
          </cell>
          <cell r="B22">
            <v>62337</v>
          </cell>
          <cell r="C22">
            <v>67832</v>
          </cell>
          <cell r="D22">
            <v>72776</v>
          </cell>
        </row>
        <row r="23">
          <cell r="A23" t="str">
            <v>Dec</v>
          </cell>
          <cell r="B23">
            <v>62910</v>
          </cell>
          <cell r="C23">
            <v>67716</v>
          </cell>
          <cell r="D23">
            <v>66126</v>
          </cell>
        </row>
        <row r="29">
          <cell r="B29">
            <v>2016</v>
          </cell>
          <cell r="C29">
            <v>2017</v>
          </cell>
          <cell r="D29">
            <v>2018</v>
          </cell>
          <cell r="E29">
            <v>2019</v>
          </cell>
        </row>
        <row r="30">
          <cell r="A30" t="str">
            <v>Jan</v>
          </cell>
          <cell r="B30">
            <v>15141</v>
          </cell>
          <cell r="C30">
            <v>16300</v>
          </cell>
          <cell r="D30">
            <v>17748</v>
          </cell>
          <cell r="E30">
            <v>18382</v>
          </cell>
        </row>
        <row r="31">
          <cell r="A31" t="str">
            <v>Feb</v>
          </cell>
          <cell r="B31">
            <v>17767</v>
          </cell>
          <cell r="C31">
            <v>17959</v>
          </cell>
          <cell r="D31">
            <v>18136</v>
          </cell>
        </row>
        <row r="32">
          <cell r="A32" t="str">
            <v>Mar</v>
          </cell>
          <cell r="B32">
            <v>17340</v>
          </cell>
          <cell r="C32">
            <v>18061</v>
          </cell>
          <cell r="D32">
            <v>22187</v>
          </cell>
        </row>
        <row r="33">
          <cell r="A33" t="str">
            <v>Apr</v>
          </cell>
          <cell r="B33">
            <v>17585</v>
          </cell>
          <cell r="C33">
            <v>19839</v>
          </cell>
          <cell r="D33">
            <v>18780</v>
          </cell>
        </row>
        <row r="34">
          <cell r="A34" t="str">
            <v>May</v>
          </cell>
          <cell r="B34">
            <v>17523</v>
          </cell>
          <cell r="C34">
            <v>19505</v>
          </cell>
          <cell r="D34">
            <v>20801</v>
          </cell>
        </row>
        <row r="35">
          <cell r="A35" t="str">
            <v>Jun</v>
          </cell>
          <cell r="B35">
            <v>15141</v>
          </cell>
          <cell r="C35">
            <v>18165</v>
          </cell>
          <cell r="D35">
            <v>21002</v>
          </cell>
        </row>
        <row r="36">
          <cell r="A36" t="str">
            <v>Jul</v>
          </cell>
          <cell r="B36">
            <v>17319</v>
          </cell>
          <cell r="C36">
            <v>19687</v>
          </cell>
          <cell r="D36">
            <v>17274</v>
          </cell>
        </row>
        <row r="37">
          <cell r="A37" t="str">
            <v>Aug</v>
          </cell>
          <cell r="B37">
            <v>16858</v>
          </cell>
          <cell r="C37">
            <v>17877</v>
          </cell>
          <cell r="D37">
            <v>21327</v>
          </cell>
        </row>
        <row r="38">
          <cell r="A38" t="str">
            <v>Sep</v>
          </cell>
          <cell r="B38">
            <v>15500</v>
          </cell>
          <cell r="C38">
            <v>19116</v>
          </cell>
          <cell r="D38">
            <v>21241</v>
          </cell>
        </row>
        <row r="39">
          <cell r="A39" t="str">
            <v>Oct</v>
          </cell>
          <cell r="B39">
            <v>17638</v>
          </cell>
          <cell r="C39">
            <v>20857</v>
          </cell>
          <cell r="D39">
            <v>21287</v>
          </cell>
        </row>
        <row r="40">
          <cell r="A40" t="str">
            <v>Nov</v>
          </cell>
          <cell r="B40">
            <v>17883</v>
          </cell>
          <cell r="C40">
            <v>20278</v>
          </cell>
          <cell r="D40">
            <v>22309</v>
          </cell>
        </row>
        <row r="41">
          <cell r="A41" t="str">
            <v>Dec</v>
          </cell>
          <cell r="B41">
            <v>19817</v>
          </cell>
          <cell r="C41">
            <v>20052</v>
          </cell>
          <cell r="D41">
            <v>24865</v>
          </cell>
        </row>
        <row r="45">
          <cell r="B45">
            <v>2016</v>
          </cell>
          <cell r="C45">
            <v>2017</v>
          </cell>
          <cell r="D45">
            <v>2018</v>
          </cell>
          <cell r="E45">
            <v>2019</v>
          </cell>
        </row>
        <row r="46">
          <cell r="A46" t="str">
            <v>Jan</v>
          </cell>
          <cell r="B46">
            <v>30253</v>
          </cell>
          <cell r="C46">
            <v>30044</v>
          </cell>
          <cell r="D46">
            <v>31738</v>
          </cell>
          <cell r="E46">
            <v>32813</v>
          </cell>
        </row>
        <row r="47">
          <cell r="A47" t="str">
            <v>Feb</v>
          </cell>
          <cell r="B47">
            <v>29069</v>
          </cell>
          <cell r="C47">
            <v>25202</v>
          </cell>
          <cell r="D47">
            <v>29045</v>
          </cell>
        </row>
        <row r="48">
          <cell r="A48" t="str">
            <v>Mar</v>
          </cell>
          <cell r="B48">
            <v>24100</v>
          </cell>
          <cell r="C48">
            <v>27724</v>
          </cell>
          <cell r="D48">
            <v>28129</v>
          </cell>
        </row>
        <row r="49">
          <cell r="A49" t="str">
            <v>Apr</v>
          </cell>
          <cell r="B49">
            <v>25839</v>
          </cell>
          <cell r="C49">
            <v>27487</v>
          </cell>
          <cell r="D49">
            <v>27990</v>
          </cell>
        </row>
        <row r="50">
          <cell r="A50" t="str">
            <v>May</v>
          </cell>
          <cell r="B50">
            <v>27066</v>
          </cell>
          <cell r="C50">
            <v>29057</v>
          </cell>
          <cell r="D50">
            <v>33088</v>
          </cell>
        </row>
        <row r="51">
          <cell r="A51" t="str">
            <v>Jun</v>
          </cell>
          <cell r="B51">
            <v>27383</v>
          </cell>
          <cell r="C51">
            <v>27916</v>
          </cell>
          <cell r="D51">
            <v>28383</v>
          </cell>
        </row>
        <row r="52">
          <cell r="A52" t="str">
            <v>Jul</v>
          </cell>
          <cell r="B52">
            <v>26232</v>
          </cell>
          <cell r="C52">
            <v>30302</v>
          </cell>
          <cell r="D52">
            <v>30413</v>
          </cell>
        </row>
        <row r="53">
          <cell r="A53" t="str">
            <v>Aug</v>
          </cell>
          <cell r="B53">
            <v>30958</v>
          </cell>
          <cell r="C53">
            <v>30870</v>
          </cell>
          <cell r="D53">
            <v>34988</v>
          </cell>
        </row>
        <row r="54">
          <cell r="A54" t="str">
            <v>Sep</v>
          </cell>
          <cell r="B54">
            <v>30913</v>
          </cell>
          <cell r="C54">
            <v>32261</v>
          </cell>
          <cell r="D54">
            <v>30567</v>
          </cell>
        </row>
        <row r="55">
          <cell r="A55" t="str">
            <v>Oct</v>
          </cell>
          <cell r="B55">
            <v>30151</v>
          </cell>
          <cell r="C55">
            <v>29742</v>
          </cell>
          <cell r="D55">
            <v>34216</v>
          </cell>
        </row>
        <row r="56">
          <cell r="A56" t="str">
            <v>Nov</v>
          </cell>
          <cell r="B56">
            <v>29715</v>
          </cell>
          <cell r="C56">
            <v>33555</v>
          </cell>
          <cell r="D56">
            <v>33811</v>
          </cell>
        </row>
        <row r="57">
          <cell r="A57" t="str">
            <v>Dec</v>
          </cell>
          <cell r="B57">
            <v>27576</v>
          </cell>
          <cell r="C57">
            <v>32508</v>
          </cell>
          <cell r="D57">
            <v>27443</v>
          </cell>
        </row>
        <row r="61">
          <cell r="B61">
            <v>2016</v>
          </cell>
          <cell r="C61">
            <v>2017</v>
          </cell>
          <cell r="D61">
            <v>2018</v>
          </cell>
          <cell r="E61">
            <v>2019</v>
          </cell>
        </row>
        <row r="62">
          <cell r="A62" t="str">
            <v>Jan</v>
          </cell>
          <cell r="B62">
            <v>14718</v>
          </cell>
          <cell r="C62">
            <v>11686</v>
          </cell>
          <cell r="D62">
            <v>15729</v>
          </cell>
          <cell r="E62">
            <v>11788</v>
          </cell>
        </row>
        <row r="63">
          <cell r="A63" t="str">
            <v>Feb</v>
          </cell>
          <cell r="B63">
            <v>11539</v>
          </cell>
          <cell r="C63">
            <v>10758</v>
          </cell>
          <cell r="D63">
            <v>9976</v>
          </cell>
        </row>
        <row r="64">
          <cell r="A64" t="str">
            <v>Mar</v>
          </cell>
          <cell r="B64">
            <v>9686</v>
          </cell>
          <cell r="C64">
            <v>10255</v>
          </cell>
          <cell r="D64">
            <v>10344</v>
          </cell>
        </row>
        <row r="65">
          <cell r="A65" t="str">
            <v>Apr</v>
          </cell>
          <cell r="B65">
            <v>9222</v>
          </cell>
          <cell r="C65">
            <v>9181</v>
          </cell>
          <cell r="D65">
            <v>9951</v>
          </cell>
        </row>
        <row r="66">
          <cell r="A66" t="str">
            <v>May</v>
          </cell>
          <cell r="B66">
            <v>10379</v>
          </cell>
          <cell r="C66">
            <v>8389</v>
          </cell>
          <cell r="D66">
            <v>11430</v>
          </cell>
        </row>
        <row r="67">
          <cell r="A67" t="str">
            <v>Jun</v>
          </cell>
          <cell r="B67">
            <v>9785</v>
          </cell>
          <cell r="C67">
            <v>9061</v>
          </cell>
          <cell r="D67">
            <v>11550</v>
          </cell>
        </row>
        <row r="68">
          <cell r="A68" t="str">
            <v>Jul</v>
          </cell>
          <cell r="B68">
            <v>10948</v>
          </cell>
          <cell r="C68">
            <v>10063</v>
          </cell>
          <cell r="D68">
            <v>9526</v>
          </cell>
        </row>
        <row r="69">
          <cell r="A69" t="str">
            <v>Aug</v>
          </cell>
          <cell r="B69">
            <v>11229</v>
          </cell>
          <cell r="C69">
            <v>14495</v>
          </cell>
          <cell r="D69">
            <v>12488</v>
          </cell>
        </row>
        <row r="70">
          <cell r="A70" t="str">
            <v>Sep</v>
          </cell>
          <cell r="B70">
            <v>10647</v>
          </cell>
          <cell r="C70">
            <v>9807</v>
          </cell>
          <cell r="D70">
            <v>13924</v>
          </cell>
        </row>
        <row r="71">
          <cell r="A71" t="str">
            <v>Oct</v>
          </cell>
          <cell r="B71">
            <v>15464</v>
          </cell>
          <cell r="C71">
            <v>12259</v>
          </cell>
          <cell r="D71">
            <v>13471</v>
          </cell>
        </row>
        <row r="72">
          <cell r="A72" t="str">
            <v>Nov</v>
          </cell>
          <cell r="B72">
            <v>12428</v>
          </cell>
          <cell r="C72">
            <v>10906</v>
          </cell>
          <cell r="D72">
            <v>13027</v>
          </cell>
        </row>
        <row r="73">
          <cell r="A73" t="str">
            <v>Dec</v>
          </cell>
          <cell r="B73">
            <v>12444</v>
          </cell>
          <cell r="C73">
            <v>13283</v>
          </cell>
          <cell r="D73">
            <v>8902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January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Jul%202018%20-%20Jan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523.506038657404" createdVersion="6" refreshedVersion="6" minRefreshableVersion="3" recordCount="3844" xr:uid="{19BA8A72-9F17-4FDF-88BA-BC1EF50EFFE1}">
  <cacheSource type="worksheet">
    <worksheetSource ref="A1:J3845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3">
        <s v="PLASTIC WARES AND OTHER MANUFACTURES"/>
        <s v="RUBBER MANUFACTURES"/>
        <s v="VEHICLES - INDUSTRIAL &amp; AGRICULTURAL"/>
        <s v="SCRAP METALS ETC"/>
        <s v="ARTIFICAL RESIN AND PLASTIC IN PRIMARY FORM"/>
        <s v="CHEMICALS AND RELATED PRODUCTS"/>
        <s v="UNCLASSIFIED GOODS"/>
        <s v="MACHINERY - AGRICULTURAL, INDUSTRIAL"/>
        <s v="PERSONAL EFFECTS"/>
        <s v="MANUFACTURES OF METAL"/>
        <s v="WHEAT"/>
        <s v="PETROLEUM, REFINED"/>
        <s v="BARLEY"/>
        <s v="OTHER TRANSPORT EQUIPMENT AND PARTS"/>
        <s v="MOTOR VEHICLES - NEW"/>
        <s v="AMMONIUM NITRATE"/>
        <s v="Empty Containers"/>
        <s v="FRESH MEAT - CHILLED OR FROZEN"/>
        <s v="MINERAL SANDS"/>
        <s v="OTHER CRUDE MINERALS"/>
        <s v="GLASS"/>
        <s v="FRESH FRUIT AND VEGETABLES"/>
        <s v="IRON &amp; STEEL PRODUCTS"/>
        <s v="MISCELLANEOUS MANUFACTURED ARTICLES"/>
        <s v="HIDES AND SKINS"/>
        <s v="PHOSPHATES - FERTILISERS, MANURES ETC"/>
        <s v="MOTOR VEHICLES - USED AND PRIVATE"/>
        <s v="ARTICLES OF APPAREL AND CLOTHING ACCESSORIES"/>
        <s v="ALUMINA"/>
        <s v="WOOL"/>
        <s v="CORK AND WOOD MANUFACTURES"/>
        <s v="BRICKS, TILES, PAVERS, ETC"/>
        <s v="OTHER CEREALS AND CEREAL PREPARATIONS"/>
        <s v="TOYS, GAMES AND SPORTING GOODS"/>
        <s v="FABRICATED CONSTRUCTION MATERIALS"/>
        <s v="OATS"/>
        <s v="LUPINS - CARGO"/>
        <s v="NON FERROUS METALS"/>
        <s v="WINE AND VERMOUTH"/>
        <s v="CATTLE AND CALVES"/>
        <s v="HAY, CHAFF, FODDER (FOR CONSUMPTION ON VOYAGE)"/>
        <s v="TALLOW"/>
        <s v="TEXTILE YARN,FABRICS,MADE UP ARTICLES AND RELATED PRODUCTS"/>
        <s v="TITANIUM DIOXIDE"/>
        <s v="WASTE PAPER"/>
        <s v="HOUSEHOLD APPLIANCES"/>
        <s v="MEAT,PROCESSED,PRESERVED,CANNED OR BOTTLED"/>
        <s v="HAY, CHAFF, FODDER PEAS[STOCK FEED]-CARGO"/>
        <s v="LOGS AND TIMBER"/>
        <s v="DAIRY PRODUCTS"/>
        <s v="BAUXITE"/>
        <s v="FISH CRUSTACEANS AND MOLLUSCS"/>
        <s v="OTHER ANIMAL FOODS PREPARED OR MANUFACTURED"/>
        <s v="SPODUMENE &amp; NON METALLIC MINERAL PRODUCT"/>
        <s v="FIXED VEGETABLE FATS AND OILS, CRUDE, REFINED OR FRACTIONATE"/>
        <s v="MALT"/>
        <s v="SALT, COMMON"/>
        <s v="SHEEP"/>
        <s v="CANOLA SEED"/>
        <s v="FURNITURE AND PARTS THEREOF"/>
        <s v="OTHER FOOD PREPARATIONS"/>
        <s v="SILICA SANDS"/>
        <s v="LIMESTONE FOR STEEL, LIME OR CEMENT"/>
        <s v="CARGO WATER"/>
        <s v="SLAG, DROSS, SCALINGS AND SIMILAR WASTE"/>
        <s v="CRUDE ANIMAL AND VEGETABLE MATERIALS"/>
        <s v="LIQUIFIED PETROLEUM GAS [LPG]"/>
        <s v="EMPTY RETURNS"/>
        <s v="OTHER ORES AND CONCENTRATES"/>
        <s v="NON ALCOHOLIC BEVERAGES"/>
        <s v="CONFECTIONARY"/>
        <s v="SANITARY, PLUMBING, HEATING AND LIGHTING FIXTURES AND FITTIN"/>
        <s v="SULPHURIC ACID"/>
        <s v="CEMENT"/>
        <s v="AMMONIUM THIOSULPHATE SOLUTION"/>
        <s v="GLASSWARE"/>
        <s v="FRUIT AND VEGETABLES (PRESERVED, CANNED, BOTTLED OR FROZEN)"/>
        <s v="AMMONIUM SULPHATE"/>
        <s v="PAPER, PAPERBOARD AND ARTICLES OF PAPER PULP"/>
        <s v="PREFABRICATED BUILDINGS"/>
        <s v="COFFEE, TEA, COCOA, SPICES AND MANUFACTURES THEREOF"/>
        <s v="SUGAR"/>
        <s v="ALE, BEER AND STOUT; CIDER (ALCOHOLIC)"/>
        <s v="FOOTWEAR"/>
        <s v="NICKEL MATT AND CONCENTRATES"/>
        <s v="POTASH"/>
        <s v="RICE"/>
        <s v="PETROLEUM, CRUDE"/>
        <s v="PHOSPHORIC ACID"/>
        <s v="GYPSUM"/>
        <s v="UREA"/>
        <s v="SODA ASH"/>
        <s v="CAUSTIC SODA"/>
        <s v="SPIRITS (POTABLE); ALCOHOLIC BEVERAGES"/>
        <s v="PETROLEUM COKE"/>
        <s v="UREA AMMONIUM NITRATE (UAN)"/>
        <s v="NEWSPRINT"/>
        <s v="SOYA BEAN MEAL"/>
        <s v="ANIMAL AND VEGETABLE FATS AND OILS, PROCESSED"/>
        <s v="AMMONIA"/>
        <s v="CEMENT CLINKER"/>
        <s v="LIME"/>
        <s v="SLAG RESIDUE EX STEEL FURNACE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40000"/>
    </cacheField>
    <cacheField name="TEU" numFmtId="3">
      <sharedItems containsSemiMixedTypes="0" containsString="0" containsNumber="1" containsInteger="1" minValue="0" maxValue="5376"/>
    </cacheField>
    <cacheField name="Weight" numFmtId="0">
      <sharedItems containsSemiMixedTypes="0" containsString="0" containsNumber="1" minValue="2.4E-2" maxValue="297878.28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523.509538425926" createdVersion="6" refreshedVersion="6" minRefreshableVersion="3" recordCount="8836" xr:uid="{C5A9189E-14F2-484A-8165-DD6DA4468305}">
  <cacheSource type="worksheet">
    <worksheetSource ref="A1:J8837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14">
        <s v="CHEMICALS AND RELATED PRODUCTS"/>
        <s v="MACHINERY - AGRICULTURAL, INDUSTRIAL"/>
        <s v="ARTICLES OF APPAREL AND CLOTHING ACCESSORIES"/>
        <s v="BRICKS, TILES, PAVERS, ETC"/>
        <s v="MANUFACTURES OF METAL"/>
        <s v="PLASTIC WARES AND OTHER MANUFACTURES"/>
        <s v="RUBBER MANUFACTURES"/>
        <s v="NEWSPRINT"/>
        <s v="OTHER TRANSPORT EQUIPMENT AND PARTS"/>
        <s v="VEHICLES - INDUSTRIAL &amp; AGRICULTURAL"/>
        <s v="WOOL"/>
        <s v="OATS"/>
        <s v="Empty Containers"/>
        <s v="LEAD CARBONATE CONCENTRATE"/>
        <s v="CORK AND WOOD MANUFACTURES"/>
        <s v="SCRAP METALS ETC"/>
        <s v="FRESH MEAT - CHILLED OR FROZEN"/>
        <s v="MISCELLANEOUS MANUFACTURED ARTICLES"/>
        <s v="PERSONAL EFFECTS"/>
        <s v="UNCLASSIFIED GOODS"/>
        <s v="ARTIFICAL RESIN AND PLASTIC IN PRIMARY FORM"/>
        <s v="MOTOR VEHICLES - USED AND PRIVATE"/>
        <s v="TITANIUM DIOXIDE"/>
        <s v="FABRICATED CONSTRUCTION MATERIALS"/>
        <s v="IRON &amp; STEEL PRODUCTS"/>
        <s v="OTHER CRUDE MINERALS"/>
        <s v="HAY, CHAFF, FODDER PEAS[STOCK FEED]-CARGO"/>
        <s v="LUPINS - CARGO"/>
        <s v="WHEAT"/>
        <s v="ALUMINA"/>
        <s v="OTHER CEREALS AND CEREAL PREPARATIONS"/>
        <s v="GLASSWARE"/>
        <s v="LIQUIFIED PETROLEUM GAS [LPG]"/>
        <s v="MALT"/>
        <s v="FRESH FRUIT AND VEGETABLES"/>
        <s v="MOTOR VEHICLES - NEW"/>
        <s v="OTHER FOOD PREPARATIONS"/>
        <s v="SULPHURIC ACID"/>
        <s v="PHOSPHATES - FERTILISERS, MANURES ETC"/>
        <s v="AMMONIUM SULPHATE"/>
        <s v="HOUSEHOLD APPLIANCES"/>
        <s v="SLAG, DROSS, SCALINGS AND SIMILAR WASTE"/>
        <s v="TEXTILE YARN,FABRICS,MADE UP ARTICLES AND RELATED PRODUCTS"/>
        <s v="TOYS, GAMES AND SPORTING GOODS"/>
        <s v="HIDES AND SKINS"/>
        <s v="OTHER ANIMAL FOODS PREPARED OR MANUFACTURED"/>
        <s v="FURNITURE AND PARTS THEREOF"/>
        <s v="PETROLEUM, REFINED"/>
        <s v="BARLEY"/>
        <s v="LOGS AND TIMBER"/>
        <s v="PREFABRICATED BUILDINGS"/>
        <s v="WINE AND VERMOUTH"/>
        <s v="AMMONIUM NITRATE"/>
        <s v="SANITARY, PLUMBING, HEATING AND LIGHTING FIXTURES AND FITTIN"/>
        <s v="COFFEE, TEA, COCOA, SPICES AND MANUFACTURES THEREOF"/>
        <s v="CARGO WATER"/>
        <s v="HAY, CHAFF, FODDER (FOR CONSUMPTION ON VOYAGE)"/>
        <s v="MINERAL SANDS"/>
        <s v="FISH CRUSTACEANS AND MOLLUSCS"/>
        <s v="SPODUMENE &amp; NON METALLIC MINERAL PRODUCT"/>
        <s v="GLASS"/>
        <s v="WASTE PAPER"/>
        <s v="CATTLE AND CALVES"/>
        <s v="NON FERROUS METALS"/>
        <s v="TALLOW"/>
        <s v="FRUIT AND VEGETABLES (PRESERVED, CANNED, BOTTLED OR FROZEN)"/>
        <s v="PAPER, PAPERBOARD AND ARTICLES OF PAPER PULP"/>
        <s v="FIXED VEGETABLE FATS AND OILS, CRUDE, REFINED OR FRACTIONATE"/>
        <s v="OTHER ORES AND CONCENTRATES"/>
        <s v="CANOLA SEED"/>
        <s v="POTASH"/>
        <s v="CEMENT"/>
        <s v="DAIRY PRODUCTS"/>
        <s v="BAUXITE"/>
        <s v="SALT, COMMON"/>
        <s v="CONFECTIONARY"/>
        <s v="SILICA SANDS"/>
        <s v="IRON ORE"/>
        <s v="SULPHUR"/>
        <s v="CRUDE ANIMAL AND VEGETABLE MATERIALS"/>
        <s v="MEAT,PROCESSED,PRESERVED,CANNED OR BOTTLED"/>
        <s v="NON ALCOHOLIC BEVERAGES"/>
        <s v="LIMESTONE AND OTHER BUILDING STONE"/>
        <s v="ALE, BEER AND STOUT; CIDER (ALCOHOLIC)"/>
        <s v="ANIMAL AND VEGETABLE FATS AND OILS, PROCESSED"/>
        <s v="SUGAR"/>
        <s v="SHEEP"/>
        <s v="FOOTWEAR"/>
        <s v="NICKEL MATT AND CONCENTRATES"/>
        <s v="AMMONIUM THIOSULPHATE SOLUTION"/>
        <s v="LIMESTONE FOR STEEL, LIME OR CEMENT"/>
        <s v="EMPTY RETURNS"/>
        <s v="ANIMAL OILS AND FATS"/>
        <s v="RICE"/>
        <s v="PETROLEUM, CRUDE"/>
        <s v="PIG IRON"/>
        <s v="CAUSTIC SODA"/>
        <s v="SPIRITS (POTABLE); ALCOHOLIC BEVERAGES"/>
        <s v="GYPSUM"/>
        <s v="AMMONIA"/>
        <s v="SODA ASH"/>
        <s v="COKE"/>
        <s v="PHOSPHORIC ACID"/>
        <s v="SOYA BEAN MEAL"/>
        <s v="UREA"/>
        <s v="UREA AMMONIUM NITRATE (UAN)"/>
        <s v="BLACK COAL"/>
        <s v="LIME"/>
        <s v="PETROLEUM COKE"/>
        <s v="SLAG RESIDUE EX STEEL FURNACE"/>
        <s v="ICECREAM; ICECREAM MIX"/>
        <s v="WATER"/>
        <s v="WHITE CLINKER"/>
        <s v="CEMENT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114953"/>
    </cacheField>
    <cacheField name="TEU" numFmtId="3">
      <sharedItems containsSemiMixedTypes="0" containsString="0" containsNumber="1" containsInteger="1" minValue="0" maxValue="42813"/>
    </cacheField>
    <cacheField name="Weight" numFmtId="0">
      <sharedItems containsSemiMixedTypes="0" containsString="0" containsNumber="1" minValue="0.01" maxValue="11875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44">
  <r>
    <s v="Export"/>
    <s v="Africa"/>
    <s v="Cote d'Ivoire"/>
    <s v="Abidjan"/>
    <x v="0"/>
    <x v="0"/>
    <s v="Direct"/>
    <n v="3"/>
    <n v="6"/>
    <n v="38.739899999999999"/>
  </r>
  <r>
    <s v="Export"/>
    <s v="Africa"/>
    <s v="Cote d'Ivoire"/>
    <s v="Abidjan"/>
    <x v="1"/>
    <x v="0"/>
    <s v="Direct"/>
    <n v="1"/>
    <n v="2"/>
    <n v="12.55"/>
  </r>
  <r>
    <s v="Export"/>
    <s v="Africa"/>
    <s v="Djibouti"/>
    <s v="Djibouti"/>
    <x v="1"/>
    <x v="0"/>
    <s v="Direct"/>
    <n v="1"/>
    <n v="1"/>
    <n v="12.92"/>
  </r>
  <r>
    <s v="Export"/>
    <s v="Africa"/>
    <s v="Egypt"/>
    <s v="Alexandria"/>
    <x v="2"/>
    <x v="1"/>
    <s v="Direct"/>
    <n v="1"/>
    <n v="0"/>
    <n v="13.6"/>
  </r>
  <r>
    <s v="Export"/>
    <s v="Africa"/>
    <s v="Egypt"/>
    <s v="Port Said West"/>
    <x v="3"/>
    <x v="0"/>
    <s v="Direct"/>
    <n v="1"/>
    <n v="2"/>
    <n v="24.6"/>
  </r>
  <r>
    <s v="Export"/>
    <s v="Africa"/>
    <s v="Ghana"/>
    <s v="Tema"/>
    <x v="4"/>
    <x v="0"/>
    <s v="Direct"/>
    <n v="1"/>
    <n v="1"/>
    <n v="6.16"/>
  </r>
  <r>
    <s v="Export"/>
    <s v="Africa"/>
    <s v="Ghana"/>
    <s v="Tema"/>
    <x v="5"/>
    <x v="0"/>
    <s v="Direct"/>
    <n v="31"/>
    <n v="32"/>
    <n v="641.27599999999995"/>
  </r>
  <r>
    <s v="Export"/>
    <s v="Africa"/>
    <s v="Guinea"/>
    <s v="Conakry"/>
    <x v="6"/>
    <x v="0"/>
    <s v="Direct"/>
    <n v="2"/>
    <n v="4"/>
    <n v="25.12"/>
  </r>
  <r>
    <s v="Export"/>
    <s v="Africa"/>
    <s v="Kenya"/>
    <s v="Mombasa"/>
    <x v="7"/>
    <x v="0"/>
    <s v="Direct"/>
    <n v="2"/>
    <n v="3"/>
    <n v="8.4849999999999994"/>
  </r>
  <r>
    <s v="Export"/>
    <s v="Africa"/>
    <s v="Liberia"/>
    <s v="Monrovia"/>
    <x v="8"/>
    <x v="0"/>
    <s v="Direct"/>
    <n v="3"/>
    <n v="6"/>
    <n v="30"/>
  </r>
  <r>
    <s v="Export"/>
    <s v="Africa"/>
    <s v="Nigeria"/>
    <s v="Onne"/>
    <x v="5"/>
    <x v="0"/>
    <s v="Direct"/>
    <n v="1"/>
    <n v="2"/>
    <n v="11.596"/>
  </r>
  <r>
    <s v="Export"/>
    <s v="Africa"/>
    <s v="Sierra Leone"/>
    <s v="Finja"/>
    <x v="6"/>
    <x v="0"/>
    <s v="Direct"/>
    <n v="1"/>
    <n v="2"/>
    <n v="14.12"/>
  </r>
  <r>
    <s v="Export"/>
    <s v="Africa"/>
    <s v="South Africa"/>
    <s v="Cape Town"/>
    <x v="7"/>
    <x v="0"/>
    <s v="Direct"/>
    <n v="1"/>
    <n v="1"/>
    <n v="2.75"/>
  </r>
  <r>
    <s v="Export"/>
    <s v="Africa"/>
    <s v="South Africa"/>
    <s v="Durban"/>
    <x v="9"/>
    <x v="0"/>
    <s v="Direct"/>
    <n v="4"/>
    <n v="7"/>
    <n v="23.15"/>
  </r>
  <r>
    <s v="Export"/>
    <s v="Africa"/>
    <s v="Tanzania"/>
    <s v="Dar Es Salaam"/>
    <x v="10"/>
    <x v="0"/>
    <s v="Direct"/>
    <n v="20"/>
    <n v="20"/>
    <n v="495.4"/>
  </r>
  <r>
    <s v="Export"/>
    <s v="Africa"/>
    <s v="Togo"/>
    <s v="Lome"/>
    <x v="9"/>
    <x v="0"/>
    <s v="Direct"/>
    <n v="3"/>
    <n v="4"/>
    <n v="15"/>
  </r>
  <r>
    <s v="Export"/>
    <s v="Australia"/>
    <s v="Australia"/>
    <s v="Adelaide"/>
    <x v="11"/>
    <x v="2"/>
    <s v="Direct"/>
    <n v="4"/>
    <n v="0"/>
    <n v="26695.439999999999"/>
  </r>
  <r>
    <s v="Export"/>
    <s v="Australia"/>
    <s v="Australia"/>
    <s v="Brisbane"/>
    <x v="12"/>
    <x v="2"/>
    <s v="Direct"/>
    <n v="1"/>
    <n v="0"/>
    <n v="30858.880000000001"/>
  </r>
  <r>
    <s v="Export"/>
    <s v="Australia"/>
    <s v="Australia"/>
    <s v="Brisbane"/>
    <x v="13"/>
    <x v="1"/>
    <s v="Direct"/>
    <n v="18"/>
    <n v="0"/>
    <n v="144.74799999999999"/>
  </r>
  <r>
    <s v="Export"/>
    <s v="Australia"/>
    <s v="Australia"/>
    <s v="Brisbane"/>
    <x v="6"/>
    <x v="0"/>
    <s v="Transhipment"/>
    <n v="1"/>
    <n v="2"/>
    <n v="8.1450999999999993"/>
  </r>
  <r>
    <s v="Export"/>
    <s v="Australia"/>
    <s v="Australia"/>
    <s v="Melbourne"/>
    <x v="14"/>
    <x v="1"/>
    <s v="Direct"/>
    <n v="43"/>
    <n v="0"/>
    <n v="80.058999999999997"/>
  </r>
  <r>
    <s v="Export"/>
    <s v="Australia"/>
    <s v="Australia"/>
    <s v="Newcastle"/>
    <x v="15"/>
    <x v="1"/>
    <s v="Direct"/>
    <n v="2708"/>
    <n v="0"/>
    <n v="3249.6"/>
  </r>
  <r>
    <s v="Export"/>
    <s v="Australia"/>
    <s v="Australia"/>
    <s v="Port Adelaide"/>
    <x v="16"/>
    <x v="0"/>
    <s v="Direct"/>
    <n v="40"/>
    <n v="70"/>
    <n v="153.19999999999999"/>
  </r>
  <r>
    <s v="Export"/>
    <s v="Canada"/>
    <s v="Canada"/>
    <s v="Edmonton"/>
    <x v="7"/>
    <x v="0"/>
    <s v="Direct"/>
    <n v="1"/>
    <n v="1"/>
    <n v="9.9489999999999998"/>
  </r>
  <r>
    <s v="Export"/>
    <s v="Canada"/>
    <s v="Canada"/>
    <s v="Vancouver"/>
    <x v="17"/>
    <x v="0"/>
    <s v="Direct"/>
    <n v="5"/>
    <n v="9"/>
    <n v="96.611099999999993"/>
  </r>
  <r>
    <s v="Export"/>
    <s v="Canada"/>
    <s v="Canada"/>
    <s v="Vancouver"/>
    <x v="18"/>
    <x v="0"/>
    <s v="Direct"/>
    <n v="1"/>
    <n v="1"/>
    <n v="20.03"/>
  </r>
  <r>
    <s v="Export"/>
    <s v="Canada"/>
    <s v="Canada"/>
    <s v="Vancouver"/>
    <x v="19"/>
    <x v="0"/>
    <s v="Direct"/>
    <n v="5"/>
    <n v="5"/>
    <n v="100"/>
  </r>
  <r>
    <s v="Export"/>
    <s v="Central America"/>
    <s v="Mexico"/>
    <s v="Lazaro Cardenas"/>
    <x v="7"/>
    <x v="1"/>
    <s v="Direct"/>
    <n v="1"/>
    <n v="0"/>
    <n v="3.7850000000000001"/>
  </r>
  <r>
    <s v="Export"/>
    <s v="Central America"/>
    <s v="Mexico"/>
    <s v="Manzanillo, MX"/>
    <x v="5"/>
    <x v="0"/>
    <s v="Direct"/>
    <n v="25"/>
    <n v="25"/>
    <n v="527.5"/>
  </r>
  <r>
    <s v="Export"/>
    <s v="Central America"/>
    <s v="Mexico"/>
    <s v="Manzanillo, MX"/>
    <x v="7"/>
    <x v="0"/>
    <s v="Direct"/>
    <n v="3"/>
    <n v="5"/>
    <n v="40"/>
  </r>
  <r>
    <s v="Export"/>
    <s v="Central America"/>
    <s v="Panama"/>
    <s v="MANZANILLO"/>
    <x v="20"/>
    <x v="0"/>
    <s v="Direct"/>
    <n v="1"/>
    <n v="1"/>
    <n v="6.2133000000000003"/>
  </r>
  <r>
    <s v="Export"/>
    <s v="Central America"/>
    <s v="Panama"/>
    <s v="MANZANILLO"/>
    <x v="13"/>
    <x v="0"/>
    <s v="Direct"/>
    <n v="2"/>
    <n v="4"/>
    <n v="18.757999999999999"/>
  </r>
  <r>
    <s v="Export"/>
    <s v="Central America"/>
    <s v="Panama"/>
    <s v="MANZANILLO"/>
    <x v="8"/>
    <x v="0"/>
    <s v="Direct"/>
    <n v="1"/>
    <n v="1"/>
    <n v="1.8"/>
  </r>
  <r>
    <s v="Export"/>
    <s v="Africa"/>
    <s v="Cote d'Ivoire"/>
    <s v="Abidjan"/>
    <x v="5"/>
    <x v="0"/>
    <s v="Direct"/>
    <n v="8"/>
    <n v="9"/>
    <n v="157.74799999999999"/>
  </r>
  <r>
    <s v="Export"/>
    <s v="Africa"/>
    <s v="Cote d'Ivoire"/>
    <s v="Abidjan"/>
    <x v="9"/>
    <x v="0"/>
    <s v="Direct"/>
    <n v="3"/>
    <n v="6"/>
    <n v="13.792"/>
  </r>
  <r>
    <s v="Export"/>
    <s v="Africa"/>
    <s v="Egypt"/>
    <s v="Alexandria"/>
    <x v="2"/>
    <x v="0"/>
    <s v="Direct"/>
    <n v="1"/>
    <n v="2"/>
    <n v="17.05"/>
  </r>
  <r>
    <s v="Export"/>
    <s v="Africa"/>
    <s v="Egypt"/>
    <s v="Damietta "/>
    <x v="21"/>
    <x v="0"/>
    <s v="Direct"/>
    <n v="55"/>
    <n v="55"/>
    <n v="1366.2550000000001"/>
  </r>
  <r>
    <s v="Export"/>
    <s v="Africa"/>
    <s v="Egypt"/>
    <s v="Sokhna Port"/>
    <x v="5"/>
    <x v="0"/>
    <s v="Direct"/>
    <n v="1"/>
    <n v="1"/>
    <n v="6.6710000000000003"/>
  </r>
  <r>
    <s v="Export"/>
    <s v="Africa"/>
    <s v="Ghana"/>
    <s v="Tema"/>
    <x v="2"/>
    <x v="1"/>
    <s v="Direct"/>
    <n v="1"/>
    <n v="0"/>
    <n v="50.209000000000003"/>
  </r>
  <r>
    <s v="Export"/>
    <s v="Africa"/>
    <s v="Kenya"/>
    <s v="Mombasa"/>
    <x v="5"/>
    <x v="0"/>
    <s v="Direct"/>
    <n v="1"/>
    <n v="2"/>
    <n v="9.1199999999999992"/>
  </r>
  <r>
    <s v="Export"/>
    <s v="Africa"/>
    <s v="Kenya"/>
    <s v="Mombasa"/>
    <x v="0"/>
    <x v="0"/>
    <s v="Direct"/>
    <n v="1"/>
    <n v="1"/>
    <n v="1.33"/>
  </r>
  <r>
    <s v="Export"/>
    <s v="Africa"/>
    <s v="Namibia"/>
    <s v="Walvis Bay"/>
    <x v="5"/>
    <x v="0"/>
    <s v="Direct"/>
    <n v="5"/>
    <n v="5"/>
    <n v="105.5"/>
  </r>
  <r>
    <s v="Export"/>
    <s v="Africa"/>
    <s v="Nigeria"/>
    <s v="TINCAN"/>
    <x v="22"/>
    <x v="0"/>
    <s v="Direct"/>
    <n v="1"/>
    <n v="1"/>
    <n v="18.899999999999999"/>
  </r>
  <r>
    <s v="Export"/>
    <s v="Africa"/>
    <s v="Sierra Leone"/>
    <s v="Finja"/>
    <x v="8"/>
    <x v="0"/>
    <s v="Direct"/>
    <n v="2"/>
    <n v="4"/>
    <n v="26.19"/>
  </r>
  <r>
    <s v="Export"/>
    <s v="Africa"/>
    <s v="South Africa"/>
    <s v="Durban"/>
    <x v="17"/>
    <x v="0"/>
    <s v="Direct"/>
    <n v="1"/>
    <n v="2"/>
    <n v="25.004999999999999"/>
  </r>
  <r>
    <s v="Export"/>
    <s v="Africa"/>
    <s v="South Africa"/>
    <s v="Durban"/>
    <x v="7"/>
    <x v="0"/>
    <s v="Direct"/>
    <n v="5"/>
    <n v="8"/>
    <n v="64.375500000000002"/>
  </r>
  <r>
    <s v="Export"/>
    <s v="Africa"/>
    <s v="Tanzania"/>
    <s v="Dar Es Salaam"/>
    <x v="23"/>
    <x v="0"/>
    <s v="Direct"/>
    <n v="10"/>
    <n v="19"/>
    <n v="38.679000000000002"/>
  </r>
  <r>
    <s v="Export"/>
    <s v="Africa"/>
    <s v="Togo"/>
    <s v="Lome"/>
    <x v="24"/>
    <x v="0"/>
    <s v="Direct"/>
    <n v="2"/>
    <n v="2"/>
    <n v="45.575000000000003"/>
  </r>
  <r>
    <s v="Export"/>
    <s v="Australia"/>
    <s v="Australia"/>
    <s v="Adelaide"/>
    <x v="25"/>
    <x v="0"/>
    <s v="Direct"/>
    <n v="110"/>
    <n v="110"/>
    <n v="2760.52"/>
  </r>
  <r>
    <s v="Export"/>
    <s v="Australia"/>
    <s v="Australia"/>
    <s v="Brisbane"/>
    <x v="22"/>
    <x v="0"/>
    <s v="Direct"/>
    <n v="1"/>
    <n v="1"/>
    <n v="23.776"/>
  </r>
  <r>
    <s v="Export"/>
    <s v="Australia"/>
    <s v="Australia"/>
    <s v="Brisbane"/>
    <x v="26"/>
    <x v="1"/>
    <s v="Direct"/>
    <n v="20"/>
    <n v="0"/>
    <n v="34"/>
  </r>
  <r>
    <s v="Export"/>
    <s v="Australia"/>
    <s v="Australia"/>
    <s v="Brisbane"/>
    <x v="10"/>
    <x v="2"/>
    <s v="Direct"/>
    <n v="1"/>
    <n v="0"/>
    <n v="40069"/>
  </r>
  <r>
    <s v="Export"/>
    <s v="Australia"/>
    <s v="Australia"/>
    <s v="Darwin"/>
    <x v="14"/>
    <x v="1"/>
    <s v="Transhipment"/>
    <n v="27"/>
    <n v="0"/>
    <n v="51.63"/>
  </r>
  <r>
    <s v="Export"/>
    <s v="Australia"/>
    <s v="Australia"/>
    <s v="Darwin"/>
    <x v="13"/>
    <x v="1"/>
    <s v="Transhipment"/>
    <n v="2"/>
    <n v="0"/>
    <n v="8"/>
  </r>
  <r>
    <s v="Export"/>
    <s v="Australia"/>
    <s v="Australia"/>
    <s v="Melbourne"/>
    <x v="27"/>
    <x v="0"/>
    <s v="Direct"/>
    <n v="2"/>
    <n v="4"/>
    <n v="30.1"/>
  </r>
  <r>
    <s v="Export"/>
    <s v="Australia"/>
    <s v="Australia"/>
    <s v="Melbourne"/>
    <x v="13"/>
    <x v="1"/>
    <s v="Direct"/>
    <n v="16"/>
    <n v="0"/>
    <n v="90.45"/>
  </r>
  <r>
    <s v="Export"/>
    <s v="Australia"/>
    <s v="Australia"/>
    <s v="Port Kembla"/>
    <x v="14"/>
    <x v="1"/>
    <s v="Direct"/>
    <n v="6"/>
    <n v="0"/>
    <n v="10.992000000000001"/>
  </r>
  <r>
    <s v="Export"/>
    <s v="Australia"/>
    <s v="Australia"/>
    <s v="Port Kembla"/>
    <x v="13"/>
    <x v="1"/>
    <s v="Direct"/>
    <n v="4"/>
    <n v="0"/>
    <n v="5.28"/>
  </r>
  <r>
    <s v="Export"/>
    <s v="Australia"/>
    <s v="Australia"/>
    <s v="Port Kembla"/>
    <x v="2"/>
    <x v="1"/>
    <s v="Direct"/>
    <n v="12"/>
    <n v="0"/>
    <n v="268.49099999999999"/>
  </r>
  <r>
    <s v="Export"/>
    <s v="Australia"/>
    <s v="Australia"/>
    <s v="Portland"/>
    <x v="28"/>
    <x v="2"/>
    <s v="Direct"/>
    <n v="1"/>
    <n v="0"/>
    <n v="34100"/>
  </r>
  <r>
    <s v="Export"/>
    <s v="Canada"/>
    <s v="Canada"/>
    <s v="Vancouver"/>
    <x v="5"/>
    <x v="0"/>
    <s v="Direct"/>
    <n v="3"/>
    <n v="3"/>
    <n v="54.25"/>
  </r>
  <r>
    <s v="Export"/>
    <s v="Canada"/>
    <s v="Canada"/>
    <s v="Vancouver"/>
    <x v="8"/>
    <x v="0"/>
    <s v="Direct"/>
    <n v="2"/>
    <n v="3"/>
    <n v="13"/>
  </r>
  <r>
    <s v="Export"/>
    <s v="Central America"/>
    <s v="Central America - other"/>
    <s v="Nejdek"/>
    <x v="29"/>
    <x v="0"/>
    <s v="Direct"/>
    <n v="4"/>
    <n v="4"/>
    <n v="84.210899999999995"/>
  </r>
  <r>
    <s v="Export"/>
    <s v="Central America"/>
    <s v="Panama"/>
    <s v="MANZANILLO"/>
    <x v="30"/>
    <x v="0"/>
    <s v="Direct"/>
    <n v="1"/>
    <n v="1"/>
    <n v="4.3040000000000003"/>
  </r>
  <r>
    <s v="Export"/>
    <s v="Central America"/>
    <s v="Panama"/>
    <s v="Rodman"/>
    <x v="5"/>
    <x v="0"/>
    <s v="Direct"/>
    <n v="1"/>
    <n v="1"/>
    <n v="4.6100000000000003"/>
  </r>
  <r>
    <s v="Export"/>
    <s v="Africa"/>
    <s v="Cote d'Ivoire"/>
    <s v="Abidjan"/>
    <x v="31"/>
    <x v="0"/>
    <s v="Direct"/>
    <n v="2"/>
    <n v="2"/>
    <n v="35.896000000000001"/>
  </r>
  <r>
    <s v="Export"/>
    <s v="Africa"/>
    <s v="Ghana"/>
    <s v="Tema"/>
    <x v="8"/>
    <x v="0"/>
    <s v="Direct"/>
    <n v="2"/>
    <n v="3"/>
    <n v="20.399999999999999"/>
  </r>
  <r>
    <s v="Export"/>
    <s v="Africa"/>
    <s v="Guinea"/>
    <s v="Conakry"/>
    <x v="7"/>
    <x v="0"/>
    <s v="Direct"/>
    <n v="1"/>
    <n v="1"/>
    <n v="3.6"/>
  </r>
  <r>
    <s v="Export"/>
    <s v="Africa"/>
    <s v="Madagascar"/>
    <s v="Toamasina"/>
    <x v="7"/>
    <x v="0"/>
    <s v="Direct"/>
    <n v="2"/>
    <n v="3"/>
    <n v="5.0884999999999998"/>
  </r>
  <r>
    <s v="Export"/>
    <s v="Africa"/>
    <s v="Mauritania"/>
    <s v="Nouakchott"/>
    <x v="5"/>
    <x v="0"/>
    <s v="Direct"/>
    <n v="15"/>
    <n v="15"/>
    <n v="281.55900000000003"/>
  </r>
  <r>
    <s v="Export"/>
    <s v="Africa"/>
    <s v="Senegal"/>
    <s v="Dakar"/>
    <x v="7"/>
    <x v="0"/>
    <s v="Direct"/>
    <n v="5"/>
    <n v="7"/>
    <n v="19.045000000000002"/>
  </r>
  <r>
    <s v="Export"/>
    <s v="Africa"/>
    <s v="Senegal"/>
    <s v="Dakar"/>
    <x v="0"/>
    <x v="0"/>
    <s v="Direct"/>
    <n v="2"/>
    <n v="4"/>
    <n v="4"/>
  </r>
  <r>
    <s v="Export"/>
    <s v="Africa"/>
    <s v="Somalia"/>
    <s v="Mogadishu"/>
    <x v="8"/>
    <x v="0"/>
    <s v="Direct"/>
    <n v="1"/>
    <n v="2"/>
    <n v="4.43"/>
  </r>
  <r>
    <s v="Export"/>
    <s v="Africa"/>
    <s v="South Africa"/>
    <s v="Durban"/>
    <x v="5"/>
    <x v="0"/>
    <s v="Direct"/>
    <n v="9"/>
    <n v="9"/>
    <n v="169.52799999999999"/>
  </r>
  <r>
    <s v="Export"/>
    <s v="Africa"/>
    <s v="South Africa"/>
    <s v="Durban"/>
    <x v="7"/>
    <x v="1"/>
    <s v="Direct"/>
    <n v="4"/>
    <n v="0"/>
    <n v="28"/>
  </r>
  <r>
    <s v="Export"/>
    <s v="Africa"/>
    <s v="South Africa"/>
    <s v="Durban"/>
    <x v="32"/>
    <x v="0"/>
    <s v="Direct"/>
    <n v="1"/>
    <n v="2"/>
    <n v="22.72"/>
  </r>
  <r>
    <s v="Export"/>
    <s v="Africa"/>
    <s v="South Africa"/>
    <s v="Durban"/>
    <x v="33"/>
    <x v="0"/>
    <s v="Direct"/>
    <n v="1"/>
    <n v="2"/>
    <n v="12.74"/>
  </r>
  <r>
    <s v="Export"/>
    <s v="Africa"/>
    <s v="South Africa"/>
    <s v="Port Elizabeth"/>
    <x v="5"/>
    <x v="0"/>
    <s v="Direct"/>
    <n v="4"/>
    <n v="4"/>
    <n v="81.617599999999996"/>
  </r>
  <r>
    <s v="Export"/>
    <s v="Africa"/>
    <s v="Sudan"/>
    <s v="Port Sudan"/>
    <x v="31"/>
    <x v="0"/>
    <s v="Direct"/>
    <n v="1"/>
    <n v="1"/>
    <n v="12.66"/>
  </r>
  <r>
    <s v="Export"/>
    <s v="Africa"/>
    <s v="Tanzania"/>
    <s v="Dar Es Salaam"/>
    <x v="8"/>
    <x v="0"/>
    <s v="Direct"/>
    <n v="2"/>
    <n v="3"/>
    <n v="25"/>
  </r>
  <r>
    <s v="Export"/>
    <s v="Africa"/>
    <s v="Togo"/>
    <s v="Lome"/>
    <x v="5"/>
    <x v="0"/>
    <s v="Direct"/>
    <n v="3"/>
    <n v="6"/>
    <n v="31.79"/>
  </r>
  <r>
    <s v="Export"/>
    <s v="Africa"/>
    <s v="Togo"/>
    <s v="Lome"/>
    <x v="7"/>
    <x v="0"/>
    <s v="Direct"/>
    <n v="2"/>
    <n v="2"/>
    <n v="8.59"/>
  </r>
  <r>
    <s v="Export"/>
    <s v="Australia"/>
    <s v="Australia"/>
    <s v="Brisbane"/>
    <x v="34"/>
    <x v="0"/>
    <s v="Direct"/>
    <n v="1"/>
    <n v="2"/>
    <n v="26.82"/>
  </r>
  <r>
    <s v="Export"/>
    <s v="Australia"/>
    <s v="Australia"/>
    <s v="Brisbane"/>
    <x v="35"/>
    <x v="0"/>
    <s v="Direct"/>
    <n v="5"/>
    <n v="5"/>
    <n v="115.56"/>
  </r>
  <r>
    <s v="Export"/>
    <s v="Australia"/>
    <s v="Australia"/>
    <s v="Brisbane"/>
    <x v="2"/>
    <x v="1"/>
    <s v="Direct"/>
    <n v="19"/>
    <n v="0"/>
    <n v="219.02099999999999"/>
  </r>
  <r>
    <s v="Export"/>
    <s v="Australia"/>
    <s v="Australia"/>
    <s v="Darwin"/>
    <x v="19"/>
    <x v="0"/>
    <s v="Direct"/>
    <n v="2"/>
    <n v="2"/>
    <n v="52.66"/>
  </r>
  <r>
    <s v="Export"/>
    <s v="Australia"/>
    <s v="Australia"/>
    <s v="Melbourne"/>
    <x v="31"/>
    <x v="0"/>
    <s v="Direct"/>
    <n v="60"/>
    <n v="60"/>
    <n v="1391.05"/>
  </r>
  <r>
    <s v="Export"/>
    <s v="Australia"/>
    <s v="Australia"/>
    <s v="Melbourne"/>
    <x v="36"/>
    <x v="0"/>
    <s v="Direct"/>
    <n v="124"/>
    <n v="124"/>
    <n v="3107.28"/>
  </r>
  <r>
    <s v="Export"/>
    <s v="Australia"/>
    <s v="Australia"/>
    <s v="Melbourne"/>
    <x v="7"/>
    <x v="0"/>
    <s v="Transhipment"/>
    <n v="1"/>
    <n v="2"/>
    <n v="7.05"/>
  </r>
  <r>
    <s v="Export"/>
    <s v="Australia"/>
    <s v="Australia"/>
    <s v="Melbourne"/>
    <x v="26"/>
    <x v="1"/>
    <s v="Direct"/>
    <n v="84"/>
    <n v="0"/>
    <n v="134.643"/>
  </r>
  <r>
    <s v="Export"/>
    <s v="Australia"/>
    <s v="Australia"/>
    <s v="Melbourne"/>
    <x v="35"/>
    <x v="0"/>
    <s v="Direct"/>
    <n v="17"/>
    <n v="17"/>
    <n v="321.005"/>
  </r>
  <r>
    <s v="Export"/>
    <s v="Australia"/>
    <s v="Australia"/>
    <s v="Melbourne"/>
    <x v="2"/>
    <x v="1"/>
    <s v="Direct"/>
    <n v="19"/>
    <n v="0"/>
    <n v="223.6"/>
  </r>
  <r>
    <s v="Export"/>
    <s v="Australia"/>
    <s v="Australia"/>
    <s v="Newcastle"/>
    <x v="11"/>
    <x v="2"/>
    <s v="Direct"/>
    <n v="6"/>
    <n v="0"/>
    <n v="38498.019999999997"/>
  </r>
  <r>
    <s v="Export"/>
    <s v="Australia"/>
    <s v="Australia"/>
    <s v="Port Kembla"/>
    <x v="22"/>
    <x v="1"/>
    <s v="Direct"/>
    <n v="1"/>
    <n v="0"/>
    <n v="3.0720000000000001"/>
  </r>
  <r>
    <s v="Export"/>
    <s v="Australia"/>
    <s v="Australia"/>
    <s v="Sydney"/>
    <x v="16"/>
    <x v="0"/>
    <s v="Direct"/>
    <n v="10"/>
    <n v="20"/>
    <n v="40"/>
  </r>
  <r>
    <s v="Export"/>
    <s v="Canada"/>
    <s v="Canada"/>
    <s v="Montreal"/>
    <x v="5"/>
    <x v="0"/>
    <s v="Direct"/>
    <n v="12"/>
    <n v="12"/>
    <n v="245.84"/>
  </r>
  <r>
    <s v="Export"/>
    <s v="Canada"/>
    <s v="Canada"/>
    <s v="Toronto"/>
    <x v="8"/>
    <x v="0"/>
    <s v="Direct"/>
    <n v="2"/>
    <n v="2"/>
    <n v="7.9"/>
  </r>
  <r>
    <s v="Export"/>
    <s v="Canada"/>
    <s v="Canada"/>
    <s v="Toronto"/>
    <x v="1"/>
    <x v="0"/>
    <s v="Direct"/>
    <n v="9"/>
    <n v="9"/>
    <n v="177.61"/>
  </r>
  <r>
    <s v="Export"/>
    <s v="Africa"/>
    <s v="Cote d'Ivoire"/>
    <s v="Abidjan"/>
    <x v="7"/>
    <x v="0"/>
    <s v="Direct"/>
    <n v="28"/>
    <n v="47"/>
    <n v="226.8141"/>
  </r>
  <r>
    <s v="Export"/>
    <s v="Africa"/>
    <s v="Egypt"/>
    <s v="Damietta "/>
    <x v="36"/>
    <x v="0"/>
    <s v="Direct"/>
    <n v="6"/>
    <n v="6"/>
    <n v="148.44"/>
  </r>
  <r>
    <s v="Export"/>
    <s v="Africa"/>
    <s v="Egypt"/>
    <s v="El Dekheila"/>
    <x v="17"/>
    <x v="0"/>
    <s v="Direct"/>
    <n v="1"/>
    <n v="2"/>
    <n v="25.687000000000001"/>
  </r>
  <r>
    <s v="Export"/>
    <s v="Africa"/>
    <s v="Egypt"/>
    <s v="El Dekheila"/>
    <x v="8"/>
    <x v="0"/>
    <s v="Direct"/>
    <n v="1"/>
    <n v="2"/>
    <n v="3.3639000000000001"/>
  </r>
  <r>
    <s v="Export"/>
    <s v="Africa"/>
    <s v="Egypt"/>
    <s v="Sokhna Port"/>
    <x v="7"/>
    <x v="0"/>
    <s v="Direct"/>
    <n v="11"/>
    <n v="17"/>
    <n v="108.005"/>
  </r>
  <r>
    <s v="Export"/>
    <s v="Africa"/>
    <s v="Ghana"/>
    <s v="Tema"/>
    <x v="7"/>
    <x v="0"/>
    <s v="Direct"/>
    <n v="17"/>
    <n v="26"/>
    <n v="145.77099999999999"/>
  </r>
  <r>
    <s v="Export"/>
    <s v="Africa"/>
    <s v="Guinea"/>
    <s v="Conakry"/>
    <x v="8"/>
    <x v="0"/>
    <s v="Direct"/>
    <n v="1"/>
    <n v="2"/>
    <n v="14"/>
  </r>
  <r>
    <s v="Export"/>
    <s v="Africa"/>
    <s v="Kenya"/>
    <s v="Mombasa"/>
    <x v="26"/>
    <x v="0"/>
    <s v="Direct"/>
    <n v="1"/>
    <n v="1"/>
    <n v="2.4500000000000002"/>
  </r>
  <r>
    <s v="Export"/>
    <s v="Africa"/>
    <s v="Liberia"/>
    <s v="Monrovia"/>
    <x v="6"/>
    <x v="0"/>
    <s v="Direct"/>
    <n v="2"/>
    <n v="4"/>
    <n v="41.19"/>
  </r>
  <r>
    <s v="Export"/>
    <s v="Africa"/>
    <s v="Morocco"/>
    <s v="Casablanca"/>
    <x v="13"/>
    <x v="0"/>
    <s v="Direct"/>
    <n v="1"/>
    <n v="2"/>
    <n v="10.25"/>
  </r>
  <r>
    <s v="Export"/>
    <s v="Africa"/>
    <s v="Senegal"/>
    <s v="Dakar"/>
    <x v="5"/>
    <x v="0"/>
    <s v="Direct"/>
    <n v="6"/>
    <n v="6"/>
    <n v="126.6"/>
  </r>
  <r>
    <s v="Export"/>
    <s v="Africa"/>
    <s v="Senegal"/>
    <s v="Dakar"/>
    <x v="8"/>
    <x v="0"/>
    <s v="Direct"/>
    <n v="1"/>
    <n v="2"/>
    <n v="14"/>
  </r>
  <r>
    <s v="Export"/>
    <s v="Africa"/>
    <s v="South Africa"/>
    <s v="Durban"/>
    <x v="13"/>
    <x v="0"/>
    <s v="Direct"/>
    <n v="2"/>
    <n v="3"/>
    <n v="6.87"/>
  </r>
  <r>
    <s v="Export"/>
    <s v="Africa"/>
    <s v="Tanzania"/>
    <s v="Dar Es Salaam"/>
    <x v="7"/>
    <x v="0"/>
    <s v="Direct"/>
    <n v="8"/>
    <n v="15"/>
    <n v="70.033600000000007"/>
  </r>
  <r>
    <s v="Export"/>
    <s v="Africa"/>
    <s v="Tanzania"/>
    <s v="Dar Es Salaam"/>
    <x v="26"/>
    <x v="0"/>
    <s v="Direct"/>
    <n v="1"/>
    <n v="2"/>
    <n v="1.89"/>
  </r>
  <r>
    <s v="Export"/>
    <s v="Africa"/>
    <s v="Togo"/>
    <s v="Lome"/>
    <x v="8"/>
    <x v="0"/>
    <s v="Direct"/>
    <n v="1"/>
    <n v="2"/>
    <n v="12.5"/>
  </r>
  <r>
    <s v="Export"/>
    <s v="Africa"/>
    <s v="Zimbabwe"/>
    <s v="HARARE"/>
    <x v="26"/>
    <x v="0"/>
    <s v="Direct"/>
    <n v="1"/>
    <n v="2"/>
    <n v="9.8000000000000007"/>
  </r>
  <r>
    <s v="Export"/>
    <s v="Australia"/>
    <s v="Australia"/>
    <s v="Adelaide"/>
    <x v="5"/>
    <x v="0"/>
    <s v="Transhipment"/>
    <n v="1"/>
    <n v="1"/>
    <n v="7.83"/>
  </r>
  <r>
    <s v="Export"/>
    <s v="Australia"/>
    <s v="Australia"/>
    <s v="Adelaide"/>
    <x v="16"/>
    <x v="0"/>
    <s v="Direct"/>
    <n v="221"/>
    <n v="402"/>
    <n v="836.26"/>
  </r>
  <r>
    <s v="Export"/>
    <s v="Australia"/>
    <s v="Australia"/>
    <s v="Adelaide"/>
    <x v="36"/>
    <x v="0"/>
    <s v="Direct"/>
    <n v="12"/>
    <n v="12"/>
    <n v="306.74"/>
  </r>
  <r>
    <s v="Export"/>
    <s v="Australia"/>
    <s v="Australia"/>
    <s v="Bell Bay"/>
    <x v="28"/>
    <x v="2"/>
    <s v="Direct"/>
    <n v="1"/>
    <n v="0"/>
    <n v="31000"/>
  </r>
  <r>
    <s v="Export"/>
    <s v="Australia"/>
    <s v="Australia"/>
    <s v="Botany Bay"/>
    <x v="11"/>
    <x v="2"/>
    <s v="Direct"/>
    <n v="2"/>
    <n v="0"/>
    <n v="35476.99"/>
  </r>
  <r>
    <s v="Export"/>
    <s v="Australia"/>
    <s v="Australia"/>
    <s v="Brisbane"/>
    <x v="19"/>
    <x v="0"/>
    <s v="Direct"/>
    <n v="2"/>
    <n v="2"/>
    <n v="52.95"/>
  </r>
  <r>
    <s v="Export"/>
    <s v="Australia"/>
    <s v="Australia"/>
    <s v="Brisbane"/>
    <x v="13"/>
    <x v="0"/>
    <s v="Direct"/>
    <n v="1"/>
    <n v="1"/>
    <n v="25.745999999999999"/>
  </r>
  <r>
    <s v="Export"/>
    <s v="Australia"/>
    <s v="Australia"/>
    <s v="Geraldton"/>
    <x v="11"/>
    <x v="2"/>
    <s v="Direct"/>
    <n v="4"/>
    <n v="0"/>
    <n v="12747.39"/>
  </r>
  <r>
    <s v="Export"/>
    <s v="Australia"/>
    <s v="Australia"/>
    <s v="Melbourne"/>
    <x v="16"/>
    <x v="0"/>
    <s v="Direct"/>
    <n v="197"/>
    <n v="272"/>
    <n v="588.54999999999995"/>
  </r>
  <r>
    <s v="Export"/>
    <s v="Australia"/>
    <s v="Australia"/>
    <s v="Melbourne"/>
    <x v="6"/>
    <x v="0"/>
    <s v="Direct"/>
    <n v="1"/>
    <n v="2"/>
    <n v="16.809999999999999"/>
  </r>
  <r>
    <s v="Export"/>
    <s v="Australia"/>
    <s v="Australia"/>
    <s v="Newcastle"/>
    <x v="10"/>
    <x v="2"/>
    <s v="Direct"/>
    <n v="2"/>
    <n v="0"/>
    <n v="69005"/>
  </r>
  <r>
    <s v="Export"/>
    <s v="Australia"/>
    <s v="Australia"/>
    <s v="Port Alma"/>
    <x v="15"/>
    <x v="1"/>
    <s v="Direct"/>
    <n v="2708"/>
    <n v="0"/>
    <n v="3249.6"/>
  </r>
  <r>
    <s v="Export"/>
    <s v="Australia"/>
    <s v="Australia"/>
    <s v="Port Kembla"/>
    <x v="26"/>
    <x v="1"/>
    <s v="Direct"/>
    <n v="9"/>
    <n v="0"/>
    <n v="17.25"/>
  </r>
  <r>
    <s v="Export"/>
    <s v="Australia"/>
    <s v="Australia"/>
    <s v="Sydney"/>
    <x v="13"/>
    <x v="1"/>
    <s v="Direct"/>
    <n v="1"/>
    <n v="0"/>
    <n v="38"/>
  </r>
  <r>
    <s v="Export"/>
    <s v="Canada"/>
    <s v="Canada"/>
    <s v="Edmonton"/>
    <x v="37"/>
    <x v="0"/>
    <s v="Direct"/>
    <n v="1"/>
    <n v="1"/>
    <n v="20.28"/>
  </r>
  <r>
    <s v="Export"/>
    <s v="Canada"/>
    <s v="Canada"/>
    <s v="Halifax"/>
    <x v="7"/>
    <x v="0"/>
    <s v="Direct"/>
    <n v="1"/>
    <n v="1"/>
    <n v="4.99"/>
  </r>
  <r>
    <s v="Export"/>
    <s v="Central America"/>
    <s v="Panama"/>
    <s v="MANZANILLO"/>
    <x v="0"/>
    <x v="0"/>
    <s v="Direct"/>
    <n v="1"/>
    <n v="2"/>
    <n v="3.1389999999999998"/>
  </r>
  <r>
    <s v="Export"/>
    <s v="East Asia"/>
    <s v="China"/>
    <s v="Changchun"/>
    <x v="2"/>
    <x v="1"/>
    <s v="Direct"/>
    <n v="1"/>
    <n v="0"/>
    <n v="27"/>
  </r>
  <r>
    <s v="Export"/>
    <s v="East Asia"/>
    <s v="China"/>
    <s v="China - other"/>
    <x v="5"/>
    <x v="0"/>
    <s v="Direct"/>
    <n v="4"/>
    <n v="4"/>
    <n v="100.24"/>
  </r>
  <r>
    <s v="Export"/>
    <s v="East Asia"/>
    <s v="China"/>
    <s v="Guangzhou"/>
    <x v="38"/>
    <x v="0"/>
    <s v="Direct"/>
    <n v="1"/>
    <n v="1"/>
    <n v="5.0111999999999997"/>
  </r>
  <r>
    <s v="Export"/>
    <s v="East Asia"/>
    <s v="China"/>
    <s v="Huanghua"/>
    <x v="39"/>
    <x v="1"/>
    <s v="Direct"/>
    <n v="1752"/>
    <n v="0"/>
    <n v="954.84"/>
  </r>
  <r>
    <s v="Export"/>
    <s v="East Asia"/>
    <s v="China"/>
    <s v="Huanghua"/>
    <x v="40"/>
    <x v="1"/>
    <s v="Direct"/>
    <n v="1"/>
    <n v="0"/>
    <n v="20"/>
  </r>
  <r>
    <s v="Export"/>
    <s v="East Asia"/>
    <s v="China"/>
    <s v="Huanghua"/>
    <x v="6"/>
    <x v="1"/>
    <s v="Direct"/>
    <n v="1"/>
    <n v="0"/>
    <n v="40"/>
  </r>
  <r>
    <s v="Export"/>
    <s v="East Asia"/>
    <s v="China"/>
    <s v="Lianyungang"/>
    <x v="39"/>
    <x v="1"/>
    <s v="Direct"/>
    <n v="1743"/>
    <n v="0"/>
    <n v="941.22"/>
  </r>
  <r>
    <s v="Export"/>
    <s v="East Asia"/>
    <s v="China"/>
    <s v="Lianyungang"/>
    <x v="37"/>
    <x v="0"/>
    <s v="Direct"/>
    <n v="4"/>
    <n v="4"/>
    <n v="81"/>
  </r>
  <r>
    <s v="Export"/>
    <s v="East Asia"/>
    <s v="China"/>
    <s v="Nansha"/>
    <x v="17"/>
    <x v="0"/>
    <s v="Direct"/>
    <n v="2"/>
    <n v="2"/>
    <n v="20.7822"/>
  </r>
  <r>
    <s v="Export"/>
    <s v="East Asia"/>
    <s v="China"/>
    <s v="Ningbo"/>
    <x v="32"/>
    <x v="0"/>
    <s v="Direct"/>
    <n v="1"/>
    <n v="2"/>
    <n v="26.47"/>
  </r>
  <r>
    <s v="Export"/>
    <s v="East Asia"/>
    <s v="China"/>
    <s v="Ningbo"/>
    <x v="41"/>
    <x v="0"/>
    <s v="Direct"/>
    <n v="5"/>
    <n v="5"/>
    <n v="121.84"/>
  </r>
  <r>
    <s v="Export"/>
    <s v="East Asia"/>
    <s v="China"/>
    <s v="Qingdao"/>
    <x v="37"/>
    <x v="0"/>
    <s v="Direct"/>
    <n v="2"/>
    <n v="2"/>
    <n v="36.103000000000002"/>
  </r>
  <r>
    <s v="Export"/>
    <s v="East Asia"/>
    <s v="China"/>
    <s v="Shanghai"/>
    <x v="16"/>
    <x v="0"/>
    <s v="Direct"/>
    <n v="23"/>
    <n v="38"/>
    <n v="76"/>
  </r>
  <r>
    <s v="Export"/>
    <s v="East Asia"/>
    <s v="China"/>
    <s v="Shanghai"/>
    <x v="9"/>
    <x v="0"/>
    <s v="Direct"/>
    <n v="27"/>
    <n v="30"/>
    <n v="680.59500000000003"/>
  </r>
  <r>
    <s v="Export"/>
    <s v="East Asia"/>
    <s v="China"/>
    <s v="Shanghai"/>
    <x v="37"/>
    <x v="0"/>
    <s v="Direct"/>
    <n v="123"/>
    <n v="123"/>
    <n v="3061.7096000000001"/>
  </r>
  <r>
    <s v="Export"/>
    <s v="East Asia"/>
    <s v="China"/>
    <s v="Shanghai"/>
    <x v="42"/>
    <x v="0"/>
    <s v="Direct"/>
    <n v="2"/>
    <n v="4"/>
    <n v="41"/>
  </r>
  <r>
    <s v="Export"/>
    <s v="East Asia"/>
    <s v="China"/>
    <s v="Shanghai"/>
    <x v="43"/>
    <x v="0"/>
    <s v="Direct"/>
    <n v="42"/>
    <n v="42"/>
    <n v="866.92"/>
  </r>
  <r>
    <s v="Export"/>
    <s v="East Asia"/>
    <s v="China"/>
    <s v="Shanghai"/>
    <x v="29"/>
    <x v="0"/>
    <s v="Direct"/>
    <n v="47"/>
    <n v="94"/>
    <n v="975.35889999999995"/>
  </r>
  <r>
    <s v="Export"/>
    <s v="East Asia"/>
    <s v="China"/>
    <s v="Shekou"/>
    <x v="32"/>
    <x v="0"/>
    <s v="Direct"/>
    <n v="2"/>
    <n v="4"/>
    <n v="52.85"/>
  </r>
  <r>
    <s v="Export"/>
    <s v="East Asia"/>
    <s v="China"/>
    <s v="Taicang"/>
    <x v="44"/>
    <x v="0"/>
    <s v="Direct"/>
    <n v="109"/>
    <n v="218"/>
    <n v="2564.59"/>
  </r>
  <r>
    <s v="Export"/>
    <s v="East Asia"/>
    <s v="China"/>
    <s v="Tianjinxingang"/>
    <x v="7"/>
    <x v="0"/>
    <s v="Direct"/>
    <n v="4"/>
    <n v="6"/>
    <n v="28.847000000000001"/>
  </r>
  <r>
    <s v="Export"/>
    <s v="East Asia"/>
    <s v="China"/>
    <s v="Wuhan"/>
    <x v="43"/>
    <x v="0"/>
    <s v="Direct"/>
    <n v="1"/>
    <n v="1"/>
    <n v="20.6"/>
  </r>
  <r>
    <s v="Export"/>
    <s v="East Asia"/>
    <s v="China"/>
    <s v="Xiamen"/>
    <x v="44"/>
    <x v="0"/>
    <s v="Direct"/>
    <n v="18"/>
    <n v="36"/>
    <n v="390.6"/>
  </r>
  <r>
    <s v="Export"/>
    <s v="East Asia"/>
    <s v="China"/>
    <s v="Zhangjiagang"/>
    <x v="31"/>
    <x v="0"/>
    <s v="Direct"/>
    <n v="1"/>
    <n v="2"/>
    <n v="25.677"/>
  </r>
  <r>
    <s v="Export"/>
    <s v="East Asia"/>
    <s v="China"/>
    <s v="Zhangjiagang"/>
    <x v="43"/>
    <x v="0"/>
    <s v="Direct"/>
    <n v="5"/>
    <n v="5"/>
    <n v="103.4"/>
  </r>
  <r>
    <s v="Export"/>
    <s v="East Asia"/>
    <s v="China"/>
    <s v="Zhangjiagang"/>
    <x v="29"/>
    <x v="0"/>
    <s v="Direct"/>
    <n v="57"/>
    <n v="114"/>
    <n v="1138.614"/>
  </r>
  <r>
    <s v="Export"/>
    <s v="East Asia"/>
    <s v="China"/>
    <s v="Zhenjiang"/>
    <x v="18"/>
    <x v="0"/>
    <s v="Direct"/>
    <n v="10"/>
    <n v="10"/>
    <n v="266.96699999999998"/>
  </r>
  <r>
    <s v="Export"/>
    <s v="East Asia"/>
    <s v="Hong Kong"/>
    <s v="Hong Kong"/>
    <x v="45"/>
    <x v="0"/>
    <s v="Direct"/>
    <n v="1"/>
    <n v="1"/>
    <n v="5.15"/>
  </r>
  <r>
    <s v="Export"/>
    <s v="East Asia"/>
    <s v="Hong Kong"/>
    <s v="Hong Kong"/>
    <x v="9"/>
    <x v="0"/>
    <s v="Direct"/>
    <n v="2"/>
    <n v="3"/>
    <n v="25.177"/>
  </r>
  <r>
    <s v="Export"/>
    <s v="East Asia"/>
    <s v="Hong Kong"/>
    <s v="Hong Kong"/>
    <x v="46"/>
    <x v="0"/>
    <s v="Direct"/>
    <n v="1"/>
    <n v="2"/>
    <n v="25.825900000000001"/>
  </r>
  <r>
    <s v="Export"/>
    <s v="East Asia"/>
    <s v="Hong Kong"/>
    <s v="Hong Kong"/>
    <x v="8"/>
    <x v="0"/>
    <s v="Direct"/>
    <n v="1"/>
    <n v="1"/>
    <n v="4.7309999999999999"/>
  </r>
  <r>
    <s v="Export"/>
    <s v="East Asia"/>
    <s v="Hong Kong"/>
    <s v="Hong Kong"/>
    <x v="3"/>
    <x v="0"/>
    <s v="Direct"/>
    <n v="1"/>
    <n v="1"/>
    <n v="25.14"/>
  </r>
  <r>
    <s v="Export"/>
    <s v="East Asia"/>
    <s v="Hong Kong"/>
    <s v="Hong Kong"/>
    <x v="43"/>
    <x v="0"/>
    <s v="Direct"/>
    <n v="1"/>
    <n v="1"/>
    <n v="20.6"/>
  </r>
  <r>
    <s v="Export"/>
    <s v="Central America"/>
    <s v="Panama"/>
    <s v="Rodman"/>
    <x v="7"/>
    <x v="0"/>
    <s v="Direct"/>
    <n v="16"/>
    <n v="31"/>
    <n v="64.128"/>
  </r>
  <r>
    <s v="Export"/>
    <s v="East Asia"/>
    <s v="China"/>
    <s v="China - other"/>
    <x v="24"/>
    <x v="0"/>
    <s v="Direct"/>
    <n v="2"/>
    <n v="2"/>
    <n v="31.367000000000001"/>
  </r>
  <r>
    <s v="Export"/>
    <s v="East Asia"/>
    <s v="China"/>
    <s v="Chongqing"/>
    <x v="43"/>
    <x v="0"/>
    <s v="Direct"/>
    <n v="1"/>
    <n v="1"/>
    <n v="20.68"/>
  </r>
  <r>
    <s v="Export"/>
    <s v="East Asia"/>
    <s v="China"/>
    <s v="Dalian"/>
    <x v="17"/>
    <x v="0"/>
    <s v="Direct"/>
    <n v="37"/>
    <n v="72"/>
    <n v="896.94929999999999"/>
  </r>
  <r>
    <s v="Export"/>
    <s v="East Asia"/>
    <s v="China"/>
    <s v="Dalian"/>
    <x v="47"/>
    <x v="0"/>
    <s v="Direct"/>
    <n v="22"/>
    <n v="44"/>
    <n v="533.86"/>
  </r>
  <r>
    <s v="Export"/>
    <s v="East Asia"/>
    <s v="China"/>
    <s v="Dalian"/>
    <x v="18"/>
    <x v="0"/>
    <s v="Direct"/>
    <n v="5"/>
    <n v="5"/>
    <n v="130.19499999999999"/>
  </r>
  <r>
    <s v="Export"/>
    <s v="East Asia"/>
    <s v="China"/>
    <s v="Huanghua"/>
    <x v="40"/>
    <x v="2"/>
    <s v="Direct"/>
    <n v="1"/>
    <n v="0"/>
    <n v="250"/>
  </r>
  <r>
    <s v="Export"/>
    <s v="East Asia"/>
    <s v="China"/>
    <s v="Huangpu"/>
    <x v="47"/>
    <x v="0"/>
    <s v="Direct"/>
    <n v="41"/>
    <n v="82"/>
    <n v="1071.76"/>
  </r>
  <r>
    <s v="Export"/>
    <s v="East Asia"/>
    <s v="China"/>
    <s v="Jiangmen"/>
    <x v="48"/>
    <x v="0"/>
    <s v="Direct"/>
    <n v="1"/>
    <n v="2"/>
    <n v="22.407"/>
  </r>
  <r>
    <s v="Export"/>
    <s v="East Asia"/>
    <s v="China"/>
    <s v="Jiangyin"/>
    <x v="29"/>
    <x v="0"/>
    <s v="Direct"/>
    <n v="10"/>
    <n v="13"/>
    <n v="184.30799999999999"/>
  </r>
  <r>
    <s v="Export"/>
    <s v="East Asia"/>
    <s v="China"/>
    <s v="Lianyungang"/>
    <x v="28"/>
    <x v="2"/>
    <s v="Direct"/>
    <n v="1"/>
    <n v="0"/>
    <n v="6300"/>
  </r>
  <r>
    <s v="Export"/>
    <s v="East Asia"/>
    <s v="China"/>
    <s v="Lianyungang"/>
    <x v="40"/>
    <x v="2"/>
    <s v="Direct"/>
    <n v="1"/>
    <n v="0"/>
    <n v="402.5"/>
  </r>
  <r>
    <s v="Export"/>
    <s v="East Asia"/>
    <s v="China"/>
    <s v="Lianyungang"/>
    <x v="24"/>
    <x v="0"/>
    <s v="Direct"/>
    <n v="7"/>
    <n v="7"/>
    <n v="154.20500000000001"/>
  </r>
  <r>
    <s v="Export"/>
    <s v="East Asia"/>
    <s v="China"/>
    <s v="Lianyungang"/>
    <x v="6"/>
    <x v="1"/>
    <s v="Direct"/>
    <n v="1"/>
    <n v="0"/>
    <n v="40"/>
  </r>
  <r>
    <s v="Export"/>
    <s v="East Asia"/>
    <s v="China"/>
    <s v="Nantong"/>
    <x v="12"/>
    <x v="2"/>
    <s v="Direct"/>
    <n v="2"/>
    <n v="0"/>
    <n v="21200.6"/>
  </r>
  <r>
    <s v="Export"/>
    <s v="East Asia"/>
    <s v="China"/>
    <s v="Nantong"/>
    <x v="17"/>
    <x v="0"/>
    <s v="Direct"/>
    <n v="2"/>
    <n v="3"/>
    <n v="41.504399999999997"/>
  </r>
  <r>
    <s v="Export"/>
    <s v="East Asia"/>
    <s v="China"/>
    <s v="Ningbo"/>
    <x v="47"/>
    <x v="0"/>
    <s v="Direct"/>
    <n v="20"/>
    <n v="40"/>
    <n v="514.48019999999997"/>
  </r>
  <r>
    <s v="Export"/>
    <s v="East Asia"/>
    <s v="China"/>
    <s v="Ningbo"/>
    <x v="0"/>
    <x v="0"/>
    <s v="Direct"/>
    <n v="20"/>
    <n v="40"/>
    <n v="123.07"/>
  </r>
  <r>
    <s v="Export"/>
    <s v="East Asia"/>
    <s v="China"/>
    <s v="Ningbo"/>
    <x v="3"/>
    <x v="0"/>
    <s v="Direct"/>
    <n v="19"/>
    <n v="25"/>
    <n v="416.16899999999998"/>
  </r>
  <r>
    <s v="Export"/>
    <s v="East Asia"/>
    <s v="China"/>
    <s v="Qingdao"/>
    <x v="24"/>
    <x v="0"/>
    <s v="Direct"/>
    <n v="48"/>
    <n v="48"/>
    <n v="1001.8869999999999"/>
  </r>
  <r>
    <s v="Export"/>
    <s v="East Asia"/>
    <s v="China"/>
    <s v="Sanshan"/>
    <x v="3"/>
    <x v="0"/>
    <s v="Direct"/>
    <n v="9"/>
    <n v="18"/>
    <n v="199.88"/>
  </r>
  <r>
    <s v="Export"/>
    <s v="East Asia"/>
    <s v="China"/>
    <s v="Shanghai"/>
    <x v="30"/>
    <x v="0"/>
    <s v="Direct"/>
    <n v="1"/>
    <n v="1"/>
    <n v="22.6"/>
  </r>
  <r>
    <s v="Export"/>
    <s v="East Asia"/>
    <s v="China"/>
    <s v="Shanghai"/>
    <x v="49"/>
    <x v="0"/>
    <s v="Direct"/>
    <n v="12"/>
    <n v="12"/>
    <n v="255.50409999999999"/>
  </r>
  <r>
    <s v="Export"/>
    <s v="East Asia"/>
    <s v="China"/>
    <s v="Shanghai"/>
    <x v="17"/>
    <x v="0"/>
    <s v="Direct"/>
    <n v="45"/>
    <n v="58"/>
    <n v="774.0172"/>
  </r>
  <r>
    <s v="Export"/>
    <s v="East Asia"/>
    <s v="China"/>
    <s v="Shanghai"/>
    <x v="47"/>
    <x v="0"/>
    <s v="Direct"/>
    <n v="63"/>
    <n v="126"/>
    <n v="1627.12"/>
  </r>
  <r>
    <s v="Export"/>
    <s v="East Asia"/>
    <s v="China"/>
    <s v="Shanghai"/>
    <x v="18"/>
    <x v="0"/>
    <s v="Direct"/>
    <n v="3"/>
    <n v="3"/>
    <n v="86.2"/>
  </r>
  <r>
    <s v="Export"/>
    <s v="East Asia"/>
    <s v="China"/>
    <s v="Shanghai"/>
    <x v="3"/>
    <x v="0"/>
    <s v="Direct"/>
    <n v="3"/>
    <n v="4"/>
    <n v="54.4"/>
  </r>
  <r>
    <s v="Export"/>
    <s v="East Asia"/>
    <s v="China"/>
    <s v="Shekou"/>
    <x v="49"/>
    <x v="0"/>
    <s v="Direct"/>
    <n v="3"/>
    <n v="3"/>
    <n v="61.4726"/>
  </r>
  <r>
    <s v="Export"/>
    <s v="East Asia"/>
    <s v="China"/>
    <s v="Tianjinxingang"/>
    <x v="5"/>
    <x v="0"/>
    <s v="Direct"/>
    <n v="1"/>
    <n v="1"/>
    <n v="22.417000000000002"/>
  </r>
  <r>
    <s v="Export"/>
    <s v="East Asia"/>
    <s v="China"/>
    <s v="Tianjinxingang"/>
    <x v="49"/>
    <x v="0"/>
    <s v="Direct"/>
    <n v="17"/>
    <n v="17"/>
    <n v="358.19279999999998"/>
  </r>
  <r>
    <s v="Export"/>
    <s v="East Asia"/>
    <s v="China"/>
    <s v="Tianjinxingang"/>
    <x v="9"/>
    <x v="0"/>
    <s v="Direct"/>
    <n v="2"/>
    <n v="4"/>
    <n v="22.26"/>
  </r>
  <r>
    <s v="Export"/>
    <s v="East Asia"/>
    <s v="China"/>
    <s v="Tianjinxingang"/>
    <x v="23"/>
    <x v="0"/>
    <s v="Direct"/>
    <n v="1"/>
    <n v="1"/>
    <n v="2.2490000000000001"/>
  </r>
  <r>
    <s v="Export"/>
    <s v="East Asia"/>
    <s v="China"/>
    <s v="Xiamen"/>
    <x v="16"/>
    <x v="0"/>
    <s v="Direct"/>
    <n v="4"/>
    <n v="4"/>
    <n v="8"/>
  </r>
  <r>
    <s v="Export"/>
    <s v="East Asia"/>
    <s v="China"/>
    <s v="Xiamen"/>
    <x v="24"/>
    <x v="0"/>
    <s v="Direct"/>
    <n v="2"/>
    <n v="2"/>
    <n v="45.365000000000002"/>
  </r>
  <r>
    <s v="Export"/>
    <s v="Central America"/>
    <s v="Mexico"/>
    <s v="Altamira"/>
    <x v="18"/>
    <x v="0"/>
    <s v="Direct"/>
    <n v="10"/>
    <n v="10"/>
    <n v="250"/>
  </r>
  <r>
    <s v="Export"/>
    <s v="Central America"/>
    <s v="Mexico"/>
    <s v="Lazaro Cardenas"/>
    <x v="2"/>
    <x v="1"/>
    <s v="Direct"/>
    <n v="2"/>
    <n v="0"/>
    <n v="82.65"/>
  </r>
  <r>
    <s v="Export"/>
    <s v="Central America"/>
    <s v="Mexico"/>
    <s v="Veracruz"/>
    <x v="5"/>
    <x v="0"/>
    <s v="Direct"/>
    <n v="1"/>
    <n v="2"/>
    <n v="15.93"/>
  </r>
  <r>
    <s v="Export"/>
    <s v="Central America"/>
    <s v="Panama"/>
    <s v="MANZANILLO"/>
    <x v="34"/>
    <x v="0"/>
    <s v="Direct"/>
    <n v="2"/>
    <n v="2"/>
    <n v="11.7974"/>
  </r>
  <r>
    <s v="Export"/>
    <s v="East Asia"/>
    <s v="China"/>
    <s v="China - other"/>
    <x v="50"/>
    <x v="2"/>
    <s v="Direct"/>
    <n v="3"/>
    <n v="0"/>
    <n v="139728"/>
  </r>
  <r>
    <s v="Export"/>
    <s v="East Asia"/>
    <s v="China"/>
    <s v="China - other"/>
    <x v="16"/>
    <x v="0"/>
    <s v="Direct"/>
    <n v="5"/>
    <n v="10"/>
    <n v="20"/>
  </r>
  <r>
    <s v="Export"/>
    <s v="East Asia"/>
    <s v="China"/>
    <s v="China - other"/>
    <x v="37"/>
    <x v="0"/>
    <s v="Direct"/>
    <n v="1"/>
    <n v="1"/>
    <n v="20.239999999999998"/>
  </r>
  <r>
    <s v="Export"/>
    <s v="East Asia"/>
    <s v="China"/>
    <s v="China - other"/>
    <x v="29"/>
    <x v="0"/>
    <s v="Direct"/>
    <n v="3"/>
    <n v="6"/>
    <n v="65.168000000000006"/>
  </r>
  <r>
    <s v="Export"/>
    <s v="East Asia"/>
    <s v="China"/>
    <s v="Dalian"/>
    <x v="12"/>
    <x v="2"/>
    <s v="Direct"/>
    <n v="3"/>
    <n v="0"/>
    <n v="69000"/>
  </r>
  <r>
    <s v="Export"/>
    <s v="East Asia"/>
    <s v="China"/>
    <s v="Dalian"/>
    <x v="12"/>
    <x v="0"/>
    <s v="Direct"/>
    <n v="23"/>
    <n v="23"/>
    <n v="503.06"/>
  </r>
  <r>
    <s v="Export"/>
    <s v="East Asia"/>
    <s v="China"/>
    <s v="Huangpu"/>
    <x v="12"/>
    <x v="2"/>
    <s v="Direct"/>
    <n v="2"/>
    <n v="0"/>
    <n v="32181.61"/>
  </r>
  <r>
    <s v="Export"/>
    <s v="East Asia"/>
    <s v="China"/>
    <s v="Huangpu"/>
    <x v="7"/>
    <x v="0"/>
    <s v="Direct"/>
    <n v="2"/>
    <n v="4"/>
    <n v="16.350000000000001"/>
  </r>
  <r>
    <s v="Export"/>
    <s v="East Asia"/>
    <s v="China"/>
    <s v="Huangpu"/>
    <x v="37"/>
    <x v="0"/>
    <s v="Direct"/>
    <n v="17"/>
    <n v="17"/>
    <n v="344.38"/>
  </r>
  <r>
    <s v="Export"/>
    <s v="East Asia"/>
    <s v="China"/>
    <s v="Leliu"/>
    <x v="48"/>
    <x v="0"/>
    <s v="Direct"/>
    <n v="20"/>
    <n v="40"/>
    <n v="506"/>
  </r>
  <r>
    <s v="Export"/>
    <s v="East Asia"/>
    <s v="China"/>
    <s v="Ningbo"/>
    <x v="12"/>
    <x v="2"/>
    <s v="Direct"/>
    <n v="2"/>
    <n v="0"/>
    <n v="30628.799999999999"/>
  </r>
  <r>
    <s v="Export"/>
    <s v="East Asia"/>
    <s v="China"/>
    <s v="Ningbo"/>
    <x v="9"/>
    <x v="0"/>
    <s v="Direct"/>
    <n v="2"/>
    <n v="4"/>
    <n v="19.655999999999999"/>
  </r>
  <r>
    <s v="Export"/>
    <s v="East Asia"/>
    <s v="China"/>
    <s v="Ningbo"/>
    <x v="37"/>
    <x v="0"/>
    <s v="Direct"/>
    <n v="24"/>
    <n v="24"/>
    <n v="487.25"/>
  </r>
  <r>
    <s v="Export"/>
    <s v="East Asia"/>
    <s v="China"/>
    <s v="Ningbo"/>
    <x v="29"/>
    <x v="0"/>
    <s v="Direct"/>
    <n v="9"/>
    <n v="16"/>
    <n v="185.84399999999999"/>
  </r>
  <r>
    <s v="Export"/>
    <s v="East Asia"/>
    <s v="China"/>
    <s v="Qingdao"/>
    <x v="5"/>
    <x v="0"/>
    <s v="Direct"/>
    <n v="1"/>
    <n v="1"/>
    <n v="21.3"/>
  </r>
  <r>
    <s v="Export"/>
    <s v="East Asia"/>
    <s v="China"/>
    <s v="Qingdao"/>
    <x v="48"/>
    <x v="0"/>
    <s v="Direct"/>
    <n v="5"/>
    <n v="10"/>
    <n v="123.408"/>
  </r>
  <r>
    <s v="Export"/>
    <s v="East Asia"/>
    <s v="China"/>
    <s v="Qingdao"/>
    <x v="19"/>
    <x v="0"/>
    <s v="Direct"/>
    <n v="4"/>
    <n v="8"/>
    <n v="98"/>
  </r>
  <r>
    <s v="Export"/>
    <s v="East Asia"/>
    <s v="China"/>
    <s v="Shanghai"/>
    <x v="5"/>
    <x v="0"/>
    <s v="Direct"/>
    <n v="3"/>
    <n v="3"/>
    <n v="41.491999999999997"/>
  </r>
  <r>
    <s v="Export"/>
    <s v="East Asia"/>
    <s v="China"/>
    <s v="Shanghai"/>
    <x v="48"/>
    <x v="0"/>
    <s v="Direct"/>
    <n v="24"/>
    <n v="48"/>
    <n v="634.21979999999996"/>
  </r>
  <r>
    <s v="Export"/>
    <s v="East Asia"/>
    <s v="China"/>
    <s v="Shanghai"/>
    <x v="7"/>
    <x v="0"/>
    <s v="Direct"/>
    <n v="9"/>
    <n v="9"/>
    <n v="42.494"/>
  </r>
  <r>
    <s v="Export"/>
    <s v="East Asia"/>
    <s v="China"/>
    <s v="Shanghai"/>
    <x v="35"/>
    <x v="0"/>
    <s v="Direct"/>
    <n v="40"/>
    <n v="40"/>
    <n v="770.38"/>
  </r>
  <r>
    <s v="Export"/>
    <s v="East Asia"/>
    <s v="China"/>
    <s v="Shanghai"/>
    <x v="25"/>
    <x v="0"/>
    <s v="Direct"/>
    <n v="3"/>
    <n v="3"/>
    <n v="60"/>
  </r>
  <r>
    <s v="Export"/>
    <s v="East Asia"/>
    <s v="China"/>
    <s v="Shanghai"/>
    <x v="10"/>
    <x v="0"/>
    <s v="Direct"/>
    <n v="4"/>
    <n v="8"/>
    <n v="89.42"/>
  </r>
  <r>
    <s v="Export"/>
    <s v="East Asia"/>
    <s v="China"/>
    <s v="Taiping"/>
    <x v="35"/>
    <x v="0"/>
    <s v="Direct"/>
    <n v="251"/>
    <n v="251"/>
    <n v="4761.82"/>
  </r>
  <r>
    <s v="Export"/>
    <s v="East Asia"/>
    <s v="China"/>
    <s v="Taiping"/>
    <x v="32"/>
    <x v="0"/>
    <s v="Direct"/>
    <n v="1"/>
    <n v="1"/>
    <n v="18.760000000000002"/>
  </r>
  <r>
    <s v="Export"/>
    <s v="East Asia"/>
    <s v="China"/>
    <s v="Taiping"/>
    <x v="10"/>
    <x v="0"/>
    <s v="Direct"/>
    <n v="4"/>
    <n v="4"/>
    <n v="74.64"/>
  </r>
  <r>
    <s v="Export"/>
    <s v="East Asia"/>
    <s v="China"/>
    <s v="Tianjinxingang"/>
    <x v="24"/>
    <x v="0"/>
    <s v="Direct"/>
    <n v="7"/>
    <n v="7"/>
    <n v="124.596"/>
  </r>
  <r>
    <s v="Export"/>
    <s v="East Asia"/>
    <s v="China"/>
    <s v="Xiamen"/>
    <x v="48"/>
    <x v="0"/>
    <s v="Direct"/>
    <n v="1"/>
    <n v="2"/>
    <n v="24.47"/>
  </r>
  <r>
    <s v="Export"/>
    <s v="East Asia"/>
    <s v="China"/>
    <s v="Yantian"/>
    <x v="17"/>
    <x v="0"/>
    <s v="Direct"/>
    <n v="4"/>
    <n v="6"/>
    <n v="75.769400000000005"/>
  </r>
  <r>
    <s v="Export"/>
    <s v="East Asia"/>
    <s v="Hong Kong"/>
    <s v="Hong Kong"/>
    <x v="49"/>
    <x v="0"/>
    <s v="Direct"/>
    <n v="31"/>
    <n v="46"/>
    <n v="656.57719999999995"/>
  </r>
  <r>
    <s v="Export"/>
    <s v="East Asia"/>
    <s v="Hong Kong"/>
    <s v="Hong Kong"/>
    <x v="51"/>
    <x v="0"/>
    <s v="Direct"/>
    <n v="1"/>
    <n v="1"/>
    <n v="6.6710000000000003"/>
  </r>
  <r>
    <s v="Export"/>
    <s v="East Asia"/>
    <s v="Hong Kong"/>
    <s v="Hong Kong"/>
    <x v="35"/>
    <x v="0"/>
    <s v="Direct"/>
    <n v="1"/>
    <n v="1"/>
    <n v="16.09"/>
  </r>
  <r>
    <s v="Export"/>
    <s v="Canada"/>
    <s v="Canada"/>
    <s v="Montreal"/>
    <x v="17"/>
    <x v="0"/>
    <s v="Direct"/>
    <n v="2"/>
    <n v="2"/>
    <n v="33.892000000000003"/>
  </r>
  <r>
    <s v="Export"/>
    <s v="Canada"/>
    <s v="Canada"/>
    <s v="Montreal"/>
    <x v="8"/>
    <x v="0"/>
    <s v="Direct"/>
    <n v="1"/>
    <n v="1"/>
    <n v="3.7"/>
  </r>
  <r>
    <s v="Export"/>
    <s v="Canada"/>
    <s v="Canada"/>
    <s v="Toronto"/>
    <x v="17"/>
    <x v="0"/>
    <s v="Direct"/>
    <n v="1"/>
    <n v="2"/>
    <n v="16.431799999999999"/>
  </r>
  <r>
    <s v="Export"/>
    <s v="Canada"/>
    <s v="Canada"/>
    <s v="Vancouver"/>
    <x v="52"/>
    <x v="0"/>
    <s v="Direct"/>
    <n v="14"/>
    <n v="14"/>
    <n v="268.8"/>
  </r>
  <r>
    <s v="Export"/>
    <s v="Central America"/>
    <s v="Mexico"/>
    <s v="Lazaro Cardenas"/>
    <x v="9"/>
    <x v="1"/>
    <s v="Direct"/>
    <n v="2"/>
    <n v="0"/>
    <n v="6.1520000000000001"/>
  </r>
  <r>
    <s v="Export"/>
    <s v="Central America"/>
    <s v="Mexico"/>
    <s v="Lazaro Cardenas"/>
    <x v="13"/>
    <x v="1"/>
    <s v="Direct"/>
    <n v="12"/>
    <n v="0"/>
    <n v="84.84"/>
  </r>
  <r>
    <s v="Export"/>
    <s v="Central America"/>
    <s v="Mexico"/>
    <s v="Lazaro Cardenas"/>
    <x v="1"/>
    <x v="1"/>
    <s v="Direct"/>
    <n v="4"/>
    <n v="0"/>
    <n v="50"/>
  </r>
  <r>
    <s v="Export"/>
    <s v="Central America"/>
    <s v="Panama"/>
    <s v="MANZANILLO"/>
    <x v="9"/>
    <x v="0"/>
    <s v="Direct"/>
    <n v="1"/>
    <n v="2"/>
    <n v="4.58"/>
  </r>
  <r>
    <s v="Export"/>
    <s v="East Asia"/>
    <s v="China"/>
    <s v="China - other"/>
    <x v="8"/>
    <x v="0"/>
    <s v="Direct"/>
    <n v="1"/>
    <n v="1"/>
    <n v="0.83199999999999996"/>
  </r>
  <r>
    <s v="Export"/>
    <s v="East Asia"/>
    <s v="China"/>
    <s v="Dongfeng"/>
    <x v="17"/>
    <x v="0"/>
    <s v="Direct"/>
    <n v="3"/>
    <n v="5"/>
    <n v="74.597899999999996"/>
  </r>
  <r>
    <s v="Export"/>
    <s v="East Asia"/>
    <s v="China"/>
    <s v="Fuqing"/>
    <x v="38"/>
    <x v="0"/>
    <s v="Direct"/>
    <n v="3"/>
    <n v="3"/>
    <n v="48.45"/>
  </r>
  <r>
    <s v="Export"/>
    <s v="East Asia"/>
    <s v="China"/>
    <s v="Huangpu"/>
    <x v="43"/>
    <x v="0"/>
    <s v="Direct"/>
    <n v="46"/>
    <n v="46"/>
    <n v="948.88"/>
  </r>
  <r>
    <s v="Export"/>
    <s v="East Asia"/>
    <s v="China"/>
    <s v="Jiangyin"/>
    <x v="12"/>
    <x v="2"/>
    <s v="Direct"/>
    <n v="1"/>
    <n v="0"/>
    <n v="30000"/>
  </r>
  <r>
    <s v="Export"/>
    <s v="East Asia"/>
    <s v="China"/>
    <s v="Jinzhou"/>
    <x v="24"/>
    <x v="0"/>
    <s v="Direct"/>
    <n v="2"/>
    <n v="2"/>
    <n v="40.81"/>
  </r>
  <r>
    <s v="Export"/>
    <s v="East Asia"/>
    <s v="China"/>
    <s v="Nansha"/>
    <x v="44"/>
    <x v="0"/>
    <s v="Direct"/>
    <n v="42"/>
    <n v="84"/>
    <n v="921.11040000000003"/>
  </r>
  <r>
    <s v="Export"/>
    <s v="East Asia"/>
    <s v="China"/>
    <s v="Ningbo"/>
    <x v="44"/>
    <x v="0"/>
    <s v="Direct"/>
    <n v="19"/>
    <n v="38"/>
    <n v="459.28"/>
  </r>
  <r>
    <s v="Export"/>
    <s v="East Asia"/>
    <s v="China"/>
    <s v="Qingdao"/>
    <x v="12"/>
    <x v="2"/>
    <s v="Direct"/>
    <n v="3"/>
    <n v="0"/>
    <n v="92250"/>
  </r>
  <r>
    <s v="Export"/>
    <s v="East Asia"/>
    <s v="China"/>
    <s v="Qingdao"/>
    <x v="17"/>
    <x v="0"/>
    <s v="Direct"/>
    <n v="9"/>
    <n v="18"/>
    <n v="229.2183"/>
  </r>
  <r>
    <s v="Export"/>
    <s v="East Asia"/>
    <s v="China"/>
    <s v="Qingdao"/>
    <x v="47"/>
    <x v="0"/>
    <s v="Direct"/>
    <n v="62"/>
    <n v="124"/>
    <n v="1615.93"/>
  </r>
  <r>
    <s v="Export"/>
    <s v="East Asia"/>
    <s v="China"/>
    <s v="Qingdao"/>
    <x v="18"/>
    <x v="0"/>
    <s v="Direct"/>
    <n v="2"/>
    <n v="2"/>
    <n v="52.078000000000003"/>
  </r>
  <r>
    <s v="Export"/>
    <s v="East Asia"/>
    <s v="China"/>
    <s v="Qingdao"/>
    <x v="41"/>
    <x v="0"/>
    <s v="Direct"/>
    <n v="6"/>
    <n v="6"/>
    <n v="119.935"/>
  </r>
  <r>
    <s v="Export"/>
    <s v="East Asia"/>
    <s v="China"/>
    <s v="Shanghai"/>
    <x v="53"/>
    <x v="0"/>
    <s v="Direct"/>
    <n v="24"/>
    <n v="24"/>
    <n v="489.14"/>
  </r>
  <r>
    <s v="Export"/>
    <s v="East Asia"/>
    <s v="China"/>
    <s v="Shekou"/>
    <x v="16"/>
    <x v="0"/>
    <s v="Direct"/>
    <n v="55"/>
    <n v="81"/>
    <n v="162"/>
  </r>
  <r>
    <s v="Export"/>
    <s v="East Asia"/>
    <s v="China"/>
    <s v="Shekou"/>
    <x v="35"/>
    <x v="0"/>
    <s v="Direct"/>
    <n v="27"/>
    <n v="27"/>
    <n v="517.86"/>
  </r>
  <r>
    <s v="Export"/>
    <s v="East Asia"/>
    <s v="China"/>
    <s v="Shekou"/>
    <x v="44"/>
    <x v="0"/>
    <s v="Direct"/>
    <n v="90"/>
    <n v="180"/>
    <n v="2005.3098"/>
  </r>
  <r>
    <s v="Export"/>
    <s v="East Asia"/>
    <s v="China"/>
    <s v="Tianjinxingang"/>
    <x v="17"/>
    <x v="0"/>
    <s v="Direct"/>
    <n v="39"/>
    <n v="75"/>
    <n v="962.33939999999996"/>
  </r>
  <r>
    <s v="Export"/>
    <s v="East Asia"/>
    <s v="China"/>
    <s v="Tianjinxingang"/>
    <x v="47"/>
    <x v="0"/>
    <s v="Direct"/>
    <n v="127"/>
    <n v="254"/>
    <n v="3248.67"/>
  </r>
  <r>
    <s v="Export"/>
    <s v="East Asia"/>
    <s v="China"/>
    <s v="Tianjinxingang"/>
    <x v="26"/>
    <x v="0"/>
    <s v="Direct"/>
    <n v="1"/>
    <n v="2"/>
    <n v="4.9800000000000004"/>
  </r>
  <r>
    <s v="Export"/>
    <s v="East Asia"/>
    <s v="China"/>
    <s v="Tianjinxingang"/>
    <x v="35"/>
    <x v="0"/>
    <s v="Direct"/>
    <n v="147"/>
    <n v="186"/>
    <n v="3039.5"/>
  </r>
  <r>
    <s v="Export"/>
    <s v="East Asia"/>
    <s v="China"/>
    <s v="Tianjinxingang"/>
    <x v="32"/>
    <x v="0"/>
    <s v="Direct"/>
    <n v="1"/>
    <n v="2"/>
    <n v="25.31"/>
  </r>
  <r>
    <s v="Export"/>
    <s v="East Asia"/>
    <s v="China"/>
    <s v="WEIHAI"/>
    <x v="51"/>
    <x v="0"/>
    <s v="Direct"/>
    <n v="1"/>
    <n v="1"/>
    <n v="7.8"/>
  </r>
  <r>
    <s v="Export"/>
    <s v="East Asia"/>
    <s v="China"/>
    <s v="Wuzhou"/>
    <x v="35"/>
    <x v="0"/>
    <s v="Direct"/>
    <n v="81"/>
    <n v="81"/>
    <n v="1503.96"/>
  </r>
  <r>
    <s v="Export"/>
    <s v="East Asia"/>
    <s v="China"/>
    <s v="Xiamen"/>
    <x v="31"/>
    <x v="0"/>
    <s v="Direct"/>
    <n v="15"/>
    <n v="15"/>
    <n v="344.09"/>
  </r>
  <r>
    <s v="Export"/>
    <s v="East Asia"/>
    <s v="China"/>
    <s v="Xiamen"/>
    <x v="5"/>
    <x v="0"/>
    <s v="Direct"/>
    <n v="4"/>
    <n v="4"/>
    <n v="16.559999999999999"/>
  </r>
  <r>
    <s v="Export"/>
    <s v="East Asia"/>
    <s v="Korea, Republic of"/>
    <s v="Busan"/>
    <x v="5"/>
    <x v="0"/>
    <s v="Direct"/>
    <n v="14"/>
    <n v="23"/>
    <n v="278.20800000000003"/>
  </r>
  <r>
    <s v="Export"/>
    <s v="East Asia"/>
    <s v="Korea, Republic of"/>
    <s v="Busan"/>
    <x v="54"/>
    <x v="0"/>
    <s v="Direct"/>
    <n v="5"/>
    <n v="5"/>
    <n v="109.8"/>
  </r>
  <r>
    <s v="Export"/>
    <s v="East Asia"/>
    <s v="Korea, Republic of"/>
    <s v="Busan"/>
    <x v="35"/>
    <x v="0"/>
    <s v="Direct"/>
    <n v="39"/>
    <n v="39"/>
    <n v="925"/>
  </r>
  <r>
    <s v="Export"/>
    <s v="East Asia"/>
    <s v="Korea, Republic of"/>
    <s v="Busan"/>
    <x v="19"/>
    <x v="0"/>
    <s v="Direct"/>
    <n v="53"/>
    <n v="53"/>
    <n v="1212.4480000000001"/>
  </r>
  <r>
    <s v="Export"/>
    <s v="East Asia"/>
    <s v="Korea, Republic of"/>
    <s v="Korea - Other"/>
    <x v="17"/>
    <x v="0"/>
    <s v="Direct"/>
    <n v="1"/>
    <n v="2"/>
    <n v="23.856999999999999"/>
  </r>
  <r>
    <s v="Export"/>
    <s v="East Asia"/>
    <s v="Korea, Republic of"/>
    <s v="Korea - Other"/>
    <x v="8"/>
    <x v="0"/>
    <s v="Direct"/>
    <n v="1"/>
    <n v="1"/>
    <n v="3.05"/>
  </r>
  <r>
    <s v="Export"/>
    <s v="East Asia"/>
    <s v="Korea, Republic of"/>
    <s v="South Korea - other"/>
    <x v="10"/>
    <x v="2"/>
    <s v="Direct"/>
    <n v="2"/>
    <n v="0"/>
    <n v="56100"/>
  </r>
  <r>
    <s v="Export"/>
    <s v="East Asia"/>
    <s v="Korea, Republic of"/>
    <s v="Yongin"/>
    <x v="17"/>
    <x v="0"/>
    <s v="Direct"/>
    <n v="6"/>
    <n v="8"/>
    <n v="103.31100000000001"/>
  </r>
  <r>
    <s v="Export"/>
    <s v="East Asia"/>
    <s v="Taiwan"/>
    <s v="Kaohsiung"/>
    <x v="52"/>
    <x v="0"/>
    <s v="Direct"/>
    <n v="7"/>
    <n v="7"/>
    <n v="118.99"/>
  </r>
  <r>
    <s v="Export"/>
    <s v="East Asia"/>
    <s v="Taiwan"/>
    <s v="Keelung"/>
    <x v="17"/>
    <x v="0"/>
    <s v="Direct"/>
    <n v="1"/>
    <n v="2"/>
    <n v="24.844200000000001"/>
  </r>
  <r>
    <s v="Export"/>
    <s v="East Asia"/>
    <s v="Taiwan"/>
    <s v="Keelung"/>
    <x v="19"/>
    <x v="0"/>
    <s v="Direct"/>
    <n v="2"/>
    <n v="2"/>
    <n v="53.9"/>
  </r>
  <r>
    <s v="Export"/>
    <s v="East Asia"/>
    <s v="Taiwan"/>
    <s v="Keelung"/>
    <x v="10"/>
    <x v="0"/>
    <s v="Direct"/>
    <n v="28"/>
    <n v="28"/>
    <n v="725.12"/>
  </r>
  <r>
    <s v="Export"/>
    <s v="East Asia"/>
    <s v="Taiwan"/>
    <s v="Taichung"/>
    <x v="3"/>
    <x v="0"/>
    <s v="Direct"/>
    <n v="1"/>
    <n v="2"/>
    <n v="18.78"/>
  </r>
  <r>
    <s v="Export"/>
    <s v="East Asia"/>
    <s v="Taiwan"/>
    <s v="Taoyuan"/>
    <x v="47"/>
    <x v="0"/>
    <s v="Direct"/>
    <n v="3"/>
    <n v="6"/>
    <n v="77.8"/>
  </r>
  <r>
    <s v="Export"/>
    <s v="Eastern Europe and Russia"/>
    <s v="Poland"/>
    <s v="Gdynia"/>
    <x v="38"/>
    <x v="0"/>
    <s v="Direct"/>
    <n v="1"/>
    <n v="1"/>
    <n v="24"/>
  </r>
  <r>
    <s v="Export"/>
    <s v="Indian Ocean Islands"/>
    <s v="Christmas Island"/>
    <s v="Christmas Island "/>
    <x v="34"/>
    <x v="1"/>
    <s v="Direct"/>
    <n v="2"/>
    <n v="0"/>
    <n v="1.9"/>
  </r>
  <r>
    <s v="Export"/>
    <s v="Indian Ocean Islands"/>
    <s v="Christmas Island"/>
    <s v="Christmas Island "/>
    <x v="26"/>
    <x v="0"/>
    <s v="Direct"/>
    <n v="7"/>
    <n v="7"/>
    <n v="29.123000000000001"/>
  </r>
  <r>
    <s v="Export"/>
    <s v="Indian Ocean Islands"/>
    <s v="Cocos Island"/>
    <s v="Cocos Island "/>
    <x v="11"/>
    <x v="0"/>
    <s v="Direct"/>
    <n v="1"/>
    <n v="1"/>
    <n v="18.399999999999999"/>
  </r>
  <r>
    <s v="Export"/>
    <s v="Indian Ocean Islands"/>
    <s v="Cocos Island"/>
    <s v="Cocos Island "/>
    <x v="6"/>
    <x v="0"/>
    <s v="Direct"/>
    <n v="2"/>
    <n v="2"/>
    <n v="20.914000000000001"/>
  </r>
  <r>
    <s v="Export"/>
    <s v="Indian Ocean Islands"/>
    <s v="Mauritius"/>
    <s v="Port Louis"/>
    <x v="17"/>
    <x v="0"/>
    <s v="Direct"/>
    <n v="5"/>
    <n v="8"/>
    <n v="101.5419"/>
  </r>
  <r>
    <s v="Export"/>
    <s v="Indian Ocean Islands"/>
    <s v="Mauritius"/>
    <s v="Port Louis"/>
    <x v="55"/>
    <x v="0"/>
    <s v="Direct"/>
    <n v="6"/>
    <n v="6"/>
    <n v="106"/>
  </r>
  <r>
    <s v="Export"/>
    <s v="Indian Ocean Islands"/>
    <s v="Mauritius"/>
    <s v="Port Louis"/>
    <x v="10"/>
    <x v="0"/>
    <s v="Direct"/>
    <n v="1"/>
    <n v="1"/>
    <n v="23.93"/>
  </r>
  <r>
    <s v="Export"/>
    <s v="Indian Ocean Islands"/>
    <s v="Reunion"/>
    <s v="Pointe Des Galets"/>
    <x v="56"/>
    <x v="0"/>
    <s v="Direct"/>
    <n v="4"/>
    <n v="4"/>
    <n v="75.7"/>
  </r>
  <r>
    <s v="Export"/>
    <s v="Indian Ocean Islands"/>
    <s v="Seychelles"/>
    <s v="Port Victoria"/>
    <x v="8"/>
    <x v="0"/>
    <s v="Direct"/>
    <n v="1"/>
    <n v="1"/>
    <n v="6"/>
  </r>
  <r>
    <s v="Export"/>
    <s v="Japan"/>
    <s v="Japan"/>
    <s v="Hakata"/>
    <x v="43"/>
    <x v="0"/>
    <s v="Direct"/>
    <n v="1"/>
    <n v="1"/>
    <n v="20.56"/>
  </r>
  <r>
    <s v="Export"/>
    <s v="Japan"/>
    <s v="Japan"/>
    <s v="Hakata"/>
    <x v="6"/>
    <x v="0"/>
    <s v="Direct"/>
    <n v="1"/>
    <n v="1"/>
    <n v="10"/>
  </r>
  <r>
    <s v="Export"/>
    <s v="Japan"/>
    <s v="Japan"/>
    <s v="Kobe"/>
    <x v="43"/>
    <x v="0"/>
    <s v="Direct"/>
    <n v="8"/>
    <n v="8"/>
    <n v="165.88"/>
  </r>
  <r>
    <s v="Export"/>
    <s v="Japan"/>
    <s v="Japan"/>
    <s v="Moji"/>
    <x v="19"/>
    <x v="0"/>
    <s v="Direct"/>
    <n v="2"/>
    <n v="2"/>
    <n v="40"/>
  </r>
  <r>
    <s v="Export"/>
    <s v="Japan"/>
    <s v="Japan"/>
    <s v="Nagoya"/>
    <x v="37"/>
    <x v="0"/>
    <s v="Direct"/>
    <n v="35"/>
    <n v="35"/>
    <n v="760.34"/>
  </r>
  <r>
    <s v="Export"/>
    <s v="Japan"/>
    <s v="Japan"/>
    <s v="Nagoya"/>
    <x v="56"/>
    <x v="0"/>
    <s v="Direct"/>
    <n v="1"/>
    <n v="1"/>
    <n v="21.4"/>
  </r>
  <r>
    <s v="Export"/>
    <s v="Japan"/>
    <s v="Japan"/>
    <s v="Niigata"/>
    <x v="47"/>
    <x v="0"/>
    <s v="Direct"/>
    <n v="10"/>
    <n v="20"/>
    <n v="259.89999999999998"/>
  </r>
  <r>
    <s v="Export"/>
    <s v="Japan"/>
    <s v="Japan"/>
    <s v="Osaka"/>
    <x v="18"/>
    <x v="0"/>
    <s v="Direct"/>
    <n v="1"/>
    <n v="1"/>
    <n v="20.3"/>
  </r>
  <r>
    <s v="Export"/>
    <s v="Japan"/>
    <s v="Japan"/>
    <s v="Shiogama"/>
    <x v="47"/>
    <x v="0"/>
    <s v="Direct"/>
    <n v="21"/>
    <n v="42"/>
    <n v="551.77"/>
  </r>
  <r>
    <s v="Export"/>
    <s v="Japan"/>
    <s v="Japan"/>
    <s v="Tokyo"/>
    <x v="54"/>
    <x v="0"/>
    <s v="Direct"/>
    <n v="20"/>
    <n v="20"/>
    <n v="401.6"/>
  </r>
  <r>
    <s v="Export"/>
    <s v="Japan"/>
    <s v="Japan"/>
    <s v="Tokyo"/>
    <x v="20"/>
    <x v="0"/>
    <s v="Direct"/>
    <n v="1"/>
    <n v="2"/>
    <n v="17.32"/>
  </r>
  <r>
    <s v="Export"/>
    <s v="Japan"/>
    <s v="Japan"/>
    <s v="Tokyo"/>
    <x v="43"/>
    <x v="0"/>
    <s v="Direct"/>
    <n v="6"/>
    <n v="6"/>
    <n v="123.64"/>
  </r>
  <r>
    <s v="Export"/>
    <s v="Japan"/>
    <s v="Japan"/>
    <s v="Tomakomai"/>
    <x v="56"/>
    <x v="0"/>
    <s v="Direct"/>
    <n v="1"/>
    <n v="1"/>
    <n v="22"/>
  </r>
  <r>
    <s v="Export"/>
    <s v="Mediterranean"/>
    <s v="Italy"/>
    <s v="Santa Croce sull'Arno"/>
    <x v="24"/>
    <x v="0"/>
    <s v="Direct"/>
    <n v="2"/>
    <n v="2"/>
    <n v="41.83"/>
  </r>
  <r>
    <s v="Export"/>
    <s v="Middle East"/>
    <s v="Bahrain"/>
    <s v="Bahrain - other"/>
    <x v="21"/>
    <x v="0"/>
    <s v="Direct"/>
    <n v="1"/>
    <n v="2"/>
    <n v="32"/>
  </r>
  <r>
    <s v="Export"/>
    <s v="Middle East"/>
    <s v="Bahrain"/>
    <s v="Khalifa Bin Salman Pt"/>
    <x v="21"/>
    <x v="0"/>
    <s v="Direct"/>
    <n v="6"/>
    <n v="12"/>
    <n v="168.30199999999999"/>
  </r>
  <r>
    <s v="Export"/>
    <s v="Middle East"/>
    <s v="Israel"/>
    <s v="Haifa"/>
    <x v="40"/>
    <x v="2"/>
    <s v="Direct"/>
    <n v="1"/>
    <n v="0"/>
    <n v="896.4"/>
  </r>
  <r>
    <s v="Export"/>
    <s v="Middle East"/>
    <s v="Jordan"/>
    <s v="Aqaba"/>
    <x v="57"/>
    <x v="1"/>
    <s v="Direct"/>
    <n v="21050"/>
    <n v="0"/>
    <n v="1052.5"/>
  </r>
  <r>
    <s v="Export"/>
    <s v="Middle East"/>
    <s v="Kuwait"/>
    <s v="Shuwaikh"/>
    <x v="21"/>
    <x v="0"/>
    <s v="Direct"/>
    <n v="7"/>
    <n v="14"/>
    <n v="192.11699999999999"/>
  </r>
  <r>
    <s v="Export"/>
    <s v="Middle East"/>
    <s v="Kuwait"/>
    <s v="Shuwaikh"/>
    <x v="17"/>
    <x v="0"/>
    <s v="Direct"/>
    <n v="3"/>
    <n v="5"/>
    <n v="62.5458"/>
  </r>
  <r>
    <s v="Export"/>
    <s v="Middle East"/>
    <s v="Lebanon"/>
    <s v="Beirut"/>
    <x v="13"/>
    <x v="0"/>
    <s v="Direct"/>
    <n v="1"/>
    <n v="2"/>
    <n v="10.53"/>
  </r>
  <r>
    <s v="Export"/>
    <s v="Middle East"/>
    <s v="Oman"/>
    <s v="Sohar"/>
    <x v="43"/>
    <x v="0"/>
    <s v="Direct"/>
    <n v="11"/>
    <n v="11"/>
    <n v="226"/>
  </r>
  <r>
    <s v="Export"/>
    <s v="Middle East"/>
    <s v="Saudi Arabia"/>
    <s v="Ad Dammam"/>
    <x v="21"/>
    <x v="0"/>
    <s v="Direct"/>
    <n v="18"/>
    <n v="36"/>
    <n v="511.28919999999999"/>
  </r>
  <r>
    <s v="Export"/>
    <s v="Middle East"/>
    <s v="Saudi Arabia"/>
    <s v="Ad Dammam"/>
    <x v="17"/>
    <x v="0"/>
    <s v="Direct"/>
    <n v="3"/>
    <n v="6"/>
    <n v="85.515600000000006"/>
  </r>
  <r>
    <s v="Export"/>
    <s v="Middle East"/>
    <s v="Saudi Arabia"/>
    <s v="King Abdullah City"/>
    <x v="5"/>
    <x v="0"/>
    <s v="Direct"/>
    <n v="29"/>
    <n v="29"/>
    <n v="611.9"/>
  </r>
  <r>
    <s v="Export"/>
    <s v="Middle East"/>
    <s v="Saudi Arabia"/>
    <s v="King Abdullah City"/>
    <x v="21"/>
    <x v="0"/>
    <s v="Direct"/>
    <n v="20"/>
    <n v="40"/>
    <n v="549.29"/>
  </r>
  <r>
    <s v="Export"/>
    <s v="Middle East"/>
    <s v="United Arab Emirates"/>
    <s v="Abu-Dhabi"/>
    <x v="47"/>
    <x v="0"/>
    <s v="Direct"/>
    <n v="12"/>
    <n v="24"/>
    <n v="311.24"/>
  </r>
  <r>
    <s v="Export"/>
    <s v="Middle East"/>
    <s v="United Arab Emirates"/>
    <s v="Dubai"/>
    <x v="52"/>
    <x v="0"/>
    <s v="Direct"/>
    <n v="2"/>
    <n v="2"/>
    <n v="36.4"/>
  </r>
  <r>
    <s v="Export"/>
    <s v="Middle East"/>
    <s v="United Arab Emirates"/>
    <s v="Jebel Ali"/>
    <x v="27"/>
    <x v="0"/>
    <s v="Direct"/>
    <n v="4"/>
    <n v="8"/>
    <n v="79.67"/>
  </r>
  <r>
    <s v="Export"/>
    <s v="Middle East"/>
    <s v="United Arab Emirates"/>
    <s v="Jebel Ali"/>
    <x v="12"/>
    <x v="0"/>
    <s v="Direct"/>
    <n v="14"/>
    <n v="14"/>
    <n v="312.255"/>
  </r>
  <r>
    <s v="Export"/>
    <s v="Middle East"/>
    <s v="United Arab Emirates"/>
    <s v="Jebel Ali"/>
    <x v="36"/>
    <x v="0"/>
    <s v="Direct"/>
    <n v="2"/>
    <n v="2"/>
    <n v="39.479999999999997"/>
  </r>
  <r>
    <s v="Export"/>
    <s v="Middle East"/>
    <s v="United Arab Emirates"/>
    <s v="Jebel Ali"/>
    <x v="14"/>
    <x v="0"/>
    <s v="Direct"/>
    <n v="1"/>
    <n v="2"/>
    <n v="5.5"/>
  </r>
  <r>
    <s v="Export"/>
    <s v="Middle East"/>
    <s v="United Arab Emirates"/>
    <s v="Jebel Ali"/>
    <x v="26"/>
    <x v="0"/>
    <s v="Direct"/>
    <n v="2"/>
    <n v="4"/>
    <n v="13.32"/>
  </r>
  <r>
    <s v="Export"/>
    <s v="Middle East"/>
    <s v="United Arab Emirates"/>
    <s v="Jebel Ali"/>
    <x v="13"/>
    <x v="0"/>
    <s v="Direct"/>
    <n v="3"/>
    <n v="6"/>
    <n v="70.069999999999993"/>
  </r>
  <r>
    <s v="Export"/>
    <s v="Middle East"/>
    <s v="United Arab Emirates"/>
    <s v="Jebel Ali"/>
    <x v="43"/>
    <x v="0"/>
    <s v="Direct"/>
    <n v="6"/>
    <n v="6"/>
    <n v="124.56"/>
  </r>
  <r>
    <s v="Export"/>
    <s v="Middle East"/>
    <s v="United Arab Emirates"/>
    <s v="Jebel Ali"/>
    <x v="6"/>
    <x v="0"/>
    <s v="Direct"/>
    <n v="3"/>
    <n v="6"/>
    <n v="25.299900000000001"/>
  </r>
  <r>
    <s v="Export"/>
    <s v="Middle East"/>
    <s v="United Arab Emirates"/>
    <s v="Jebel Ali"/>
    <x v="2"/>
    <x v="0"/>
    <s v="Direct"/>
    <n v="2"/>
    <n v="4"/>
    <n v="48.95"/>
  </r>
  <r>
    <s v="Export"/>
    <s v="Middle East"/>
    <s v="United Arab Emirates"/>
    <s v="Sharjah"/>
    <x v="3"/>
    <x v="0"/>
    <s v="Direct"/>
    <n v="36"/>
    <n v="72"/>
    <n v="902.26"/>
  </r>
  <r>
    <s v="Export"/>
    <s v="East Asia"/>
    <s v="Hong Kong"/>
    <s v="Hong Kong"/>
    <x v="38"/>
    <x v="0"/>
    <s v="Direct"/>
    <n v="2"/>
    <n v="2"/>
    <n v="42.844999999999999"/>
  </r>
  <r>
    <s v="Export"/>
    <s v="East Asia"/>
    <s v="Korea, Republic of"/>
    <s v="Busan"/>
    <x v="16"/>
    <x v="0"/>
    <s v="Direct"/>
    <n v="5"/>
    <n v="9"/>
    <n v="18"/>
  </r>
  <r>
    <s v="Export"/>
    <s v="East Asia"/>
    <s v="Korea, Republic of"/>
    <s v="Busan"/>
    <x v="18"/>
    <x v="0"/>
    <s v="Direct"/>
    <n v="7"/>
    <n v="7"/>
    <n v="184.54"/>
  </r>
  <r>
    <s v="Export"/>
    <s v="East Asia"/>
    <s v="Korea, Republic of"/>
    <s v="Busan"/>
    <x v="37"/>
    <x v="0"/>
    <s v="Direct"/>
    <n v="52"/>
    <n v="52"/>
    <n v="1046.5645"/>
  </r>
  <r>
    <s v="Export"/>
    <s v="East Asia"/>
    <s v="Korea, Republic of"/>
    <s v="Busan"/>
    <x v="52"/>
    <x v="0"/>
    <s v="Direct"/>
    <n v="22"/>
    <n v="42"/>
    <n v="422.99"/>
  </r>
  <r>
    <s v="Export"/>
    <s v="East Asia"/>
    <s v="Korea, Republic of"/>
    <s v="Gwangju - RL"/>
    <x v="17"/>
    <x v="0"/>
    <s v="Direct"/>
    <n v="16"/>
    <n v="17"/>
    <n v="235.15989999999999"/>
  </r>
  <r>
    <s v="Export"/>
    <s v="East Asia"/>
    <s v="Korea, Republic of"/>
    <s v="Kwangyang"/>
    <x v="47"/>
    <x v="0"/>
    <s v="Direct"/>
    <n v="662"/>
    <n v="1324"/>
    <n v="15686.022000000001"/>
  </r>
  <r>
    <s v="Export"/>
    <s v="East Asia"/>
    <s v="Korea, Republic of"/>
    <s v="Kwangyang"/>
    <x v="52"/>
    <x v="0"/>
    <s v="Direct"/>
    <n v="59"/>
    <n v="118"/>
    <n v="1423.25"/>
  </r>
  <r>
    <s v="Export"/>
    <s v="East Asia"/>
    <s v="Korea, Republic of"/>
    <s v="Kwangyang"/>
    <x v="1"/>
    <x v="0"/>
    <s v="Direct"/>
    <n v="69"/>
    <n v="138"/>
    <n v="1679.96"/>
  </r>
  <r>
    <s v="Export"/>
    <s v="East Asia"/>
    <s v="Taiwan"/>
    <s v="Kaohsiung"/>
    <x v="12"/>
    <x v="0"/>
    <s v="Direct"/>
    <n v="9"/>
    <n v="9"/>
    <n v="204.7"/>
  </r>
  <r>
    <s v="Export"/>
    <s v="East Asia"/>
    <s v="Taiwan"/>
    <s v="Kaohsiung"/>
    <x v="5"/>
    <x v="0"/>
    <s v="Direct"/>
    <n v="1"/>
    <n v="2"/>
    <n v="13.340999999999999"/>
  </r>
  <r>
    <s v="Export"/>
    <s v="East Asia"/>
    <s v="Taiwan"/>
    <s v="Kaohsiung"/>
    <x v="16"/>
    <x v="0"/>
    <s v="Direct"/>
    <n v="9"/>
    <n v="9"/>
    <n v="34.18"/>
  </r>
  <r>
    <s v="Export"/>
    <s v="East Asia"/>
    <s v="Taiwan"/>
    <s v="Kaohsiung"/>
    <x v="53"/>
    <x v="0"/>
    <s v="Direct"/>
    <n v="5"/>
    <n v="5"/>
    <n v="100.72"/>
  </r>
  <r>
    <s v="Export"/>
    <s v="East Asia"/>
    <s v="Taiwan"/>
    <s v="Kaohsiung"/>
    <x v="2"/>
    <x v="0"/>
    <s v="Direct"/>
    <n v="1"/>
    <n v="2"/>
    <n v="11.3"/>
  </r>
  <r>
    <s v="Export"/>
    <s v="East Asia"/>
    <s v="Taiwan"/>
    <s v="Keelung"/>
    <x v="43"/>
    <x v="0"/>
    <s v="Direct"/>
    <n v="3"/>
    <n v="3"/>
    <n v="62.238"/>
  </r>
  <r>
    <s v="Export"/>
    <s v="East Asia"/>
    <s v="Taiwan"/>
    <s v="Taichung"/>
    <x v="47"/>
    <x v="0"/>
    <s v="Direct"/>
    <n v="18"/>
    <n v="36"/>
    <n v="464.24"/>
  </r>
  <r>
    <s v="Export"/>
    <s v="East Asia"/>
    <s v="Taiwan"/>
    <s v="Taichung"/>
    <x v="32"/>
    <x v="0"/>
    <s v="Direct"/>
    <n v="1"/>
    <n v="2"/>
    <n v="26.42"/>
  </r>
  <r>
    <s v="Export"/>
    <s v="Eastern Europe and Russia"/>
    <s v="Poland"/>
    <s v="Gdynia"/>
    <x v="58"/>
    <x v="2"/>
    <s v="Direct"/>
    <n v="2"/>
    <n v="0"/>
    <n v="31241.94"/>
  </r>
  <r>
    <s v="Export"/>
    <s v="Eastern Europe and Russia"/>
    <s v="Ukraine"/>
    <s v="Odessa"/>
    <x v="19"/>
    <x v="0"/>
    <s v="Direct"/>
    <n v="2"/>
    <n v="2"/>
    <n v="54.6"/>
  </r>
  <r>
    <s v="Export"/>
    <s v="Indian Ocean Islands"/>
    <s v="Christmas Island"/>
    <s v="Christmas Island "/>
    <x v="59"/>
    <x v="0"/>
    <s v="Direct"/>
    <n v="1"/>
    <n v="1"/>
    <n v="11.465"/>
  </r>
  <r>
    <s v="Export"/>
    <s v="Indian Ocean Islands"/>
    <s v="Christmas Island"/>
    <s v="Christmas Island "/>
    <x v="60"/>
    <x v="0"/>
    <s v="Direct"/>
    <n v="9"/>
    <n v="9"/>
    <n v="119.709"/>
  </r>
  <r>
    <s v="Export"/>
    <s v="Indian Ocean Islands"/>
    <s v="Cocos Island"/>
    <s v="Cocos Island "/>
    <x v="5"/>
    <x v="0"/>
    <s v="Direct"/>
    <n v="2"/>
    <n v="2"/>
    <n v="24.922000000000001"/>
  </r>
  <r>
    <s v="Export"/>
    <s v="Indian Ocean Islands"/>
    <s v="Cocos Island"/>
    <s v="Cocos Island "/>
    <x v="34"/>
    <x v="0"/>
    <s v="Direct"/>
    <n v="1"/>
    <n v="1"/>
    <n v="16.739999999999998"/>
  </r>
  <r>
    <s v="Export"/>
    <s v="Indian Ocean Islands"/>
    <s v="Cocos Island"/>
    <s v="Cocos Island "/>
    <x v="2"/>
    <x v="0"/>
    <s v="Direct"/>
    <n v="1"/>
    <n v="1"/>
    <n v="4.1479999999999997"/>
  </r>
  <r>
    <s v="Export"/>
    <s v="Indian Ocean Islands"/>
    <s v="Maldive Islands"/>
    <s v="Male"/>
    <x v="21"/>
    <x v="0"/>
    <s v="Direct"/>
    <n v="1"/>
    <n v="1"/>
    <n v="13.37"/>
  </r>
  <r>
    <s v="Export"/>
    <s v="Japan"/>
    <s v="Japan"/>
    <s v="Etajima"/>
    <x v="28"/>
    <x v="2"/>
    <s v="Direct"/>
    <n v="1"/>
    <n v="0"/>
    <n v="6300"/>
  </r>
  <r>
    <s v="Export"/>
    <s v="Japan"/>
    <s v="Japan"/>
    <s v="Hakata"/>
    <x v="19"/>
    <x v="0"/>
    <s v="Direct"/>
    <n v="2"/>
    <n v="2"/>
    <n v="40"/>
  </r>
  <r>
    <s v="Export"/>
    <s v="Japan"/>
    <s v="Japan"/>
    <s v="Hososhima"/>
    <x v="47"/>
    <x v="0"/>
    <s v="Direct"/>
    <n v="12"/>
    <n v="24"/>
    <n v="298.89999999999998"/>
  </r>
  <r>
    <s v="Export"/>
    <s v="Japan"/>
    <s v="Japan"/>
    <s v="Imari"/>
    <x v="47"/>
    <x v="0"/>
    <s v="Direct"/>
    <n v="4"/>
    <n v="8"/>
    <n v="102.98"/>
  </r>
  <r>
    <s v="Export"/>
    <s v="Japan"/>
    <s v="Japan"/>
    <s v="Kobe"/>
    <x v="17"/>
    <x v="0"/>
    <s v="Direct"/>
    <n v="1"/>
    <n v="1"/>
    <n v="7.1315999999999997"/>
  </r>
  <r>
    <s v="Export"/>
    <s v="Japan"/>
    <s v="Japan"/>
    <s v="Kobe"/>
    <x v="47"/>
    <x v="0"/>
    <s v="Direct"/>
    <n v="112"/>
    <n v="224"/>
    <n v="2901.26"/>
  </r>
  <r>
    <s v="Export"/>
    <s v="East Asia"/>
    <s v="China"/>
    <s v="Xingang"/>
    <x v="35"/>
    <x v="0"/>
    <s v="Direct"/>
    <n v="4"/>
    <n v="4"/>
    <n v="72"/>
  </r>
  <r>
    <s v="Export"/>
    <s v="East Asia"/>
    <s v="China"/>
    <s v="Zhangjiagang"/>
    <x v="37"/>
    <x v="0"/>
    <s v="Direct"/>
    <n v="16"/>
    <n v="16"/>
    <n v="398.60219999999998"/>
  </r>
  <r>
    <s v="Export"/>
    <s v="East Asia"/>
    <s v="China"/>
    <s v="Zhapu"/>
    <x v="29"/>
    <x v="0"/>
    <s v="Direct"/>
    <n v="2"/>
    <n v="4"/>
    <n v="40.901000000000003"/>
  </r>
  <r>
    <s v="Export"/>
    <s v="East Asia"/>
    <s v="Hong Kong"/>
    <s v="Hong Kong"/>
    <x v="21"/>
    <x v="0"/>
    <s v="Direct"/>
    <n v="15"/>
    <n v="17"/>
    <n v="230.67099999999999"/>
  </r>
  <r>
    <s v="Export"/>
    <s v="East Asia"/>
    <s v="Hong Kong"/>
    <s v="Hong Kong"/>
    <x v="60"/>
    <x v="0"/>
    <s v="Direct"/>
    <n v="1"/>
    <n v="1"/>
    <n v="23.85"/>
  </r>
  <r>
    <s v="Export"/>
    <s v="East Asia"/>
    <s v="Korea, Republic of"/>
    <s v="Busan"/>
    <x v="12"/>
    <x v="0"/>
    <s v="Direct"/>
    <n v="5"/>
    <n v="5"/>
    <n v="103.42"/>
  </r>
  <r>
    <s v="Export"/>
    <s v="East Asia"/>
    <s v="Korea, Republic of"/>
    <s v="Busan"/>
    <x v="17"/>
    <x v="0"/>
    <s v="Direct"/>
    <n v="10"/>
    <n v="12"/>
    <n v="205.25790000000001"/>
  </r>
  <r>
    <s v="Export"/>
    <s v="East Asia"/>
    <s v="Korea, Republic of"/>
    <s v="Busan"/>
    <x v="47"/>
    <x v="0"/>
    <s v="Direct"/>
    <n v="65"/>
    <n v="130"/>
    <n v="1537.86"/>
  </r>
  <r>
    <s v="Export"/>
    <s v="East Asia"/>
    <s v="Korea, Republic of"/>
    <s v="Busan"/>
    <x v="7"/>
    <x v="0"/>
    <s v="Direct"/>
    <n v="1"/>
    <n v="1"/>
    <n v="5.95"/>
  </r>
  <r>
    <s v="Export"/>
    <s v="East Asia"/>
    <s v="Korea, Republic of"/>
    <s v="Kwangyang"/>
    <x v="6"/>
    <x v="0"/>
    <s v="Direct"/>
    <n v="7"/>
    <n v="14"/>
    <n v="180.0001"/>
  </r>
  <r>
    <s v="Export"/>
    <s v="East Asia"/>
    <s v="Korea, Republic of"/>
    <s v="Ulsan"/>
    <x v="28"/>
    <x v="2"/>
    <s v="Direct"/>
    <n v="2"/>
    <n v="0"/>
    <n v="5916"/>
  </r>
  <r>
    <s v="Export"/>
    <s v="East Asia"/>
    <s v="Korea, Republic of"/>
    <s v="Ulsan"/>
    <x v="61"/>
    <x v="2"/>
    <s v="Direct"/>
    <n v="1"/>
    <n v="0"/>
    <n v="53350"/>
  </r>
  <r>
    <s v="Export"/>
    <s v="East Asia"/>
    <s v="Taiwan"/>
    <s v="Kaohsiung"/>
    <x v="17"/>
    <x v="0"/>
    <s v="Direct"/>
    <n v="1"/>
    <n v="1"/>
    <n v="17.0867"/>
  </r>
  <r>
    <s v="Export"/>
    <s v="East Asia"/>
    <s v="Taiwan"/>
    <s v="Kaohsiung"/>
    <x v="47"/>
    <x v="0"/>
    <s v="Direct"/>
    <n v="53"/>
    <n v="106"/>
    <n v="1311.84"/>
  </r>
  <r>
    <s v="Export"/>
    <s v="East Asia"/>
    <s v="Taiwan"/>
    <s v="Kaohsiung"/>
    <x v="35"/>
    <x v="0"/>
    <s v="Direct"/>
    <n v="4"/>
    <n v="4"/>
    <n v="89.45"/>
  </r>
  <r>
    <s v="Export"/>
    <s v="East Asia"/>
    <s v="Taiwan"/>
    <s v="Kaohsiung"/>
    <x v="32"/>
    <x v="0"/>
    <s v="Direct"/>
    <n v="1"/>
    <n v="2"/>
    <n v="26.14"/>
  </r>
  <r>
    <s v="Export"/>
    <s v="East Asia"/>
    <s v="Taiwan"/>
    <s v="Kaohsiung"/>
    <x v="10"/>
    <x v="0"/>
    <s v="Direct"/>
    <n v="80"/>
    <n v="80"/>
    <n v="1983.86"/>
  </r>
  <r>
    <s v="Export"/>
    <s v="East Asia"/>
    <s v="Taiwan"/>
    <s v="Keelung"/>
    <x v="54"/>
    <x v="0"/>
    <s v="Direct"/>
    <n v="28"/>
    <n v="28"/>
    <n v="615.69600000000003"/>
  </r>
  <r>
    <s v="Export"/>
    <s v="East Asia"/>
    <s v="Taiwan"/>
    <s v="Keelung"/>
    <x v="18"/>
    <x v="0"/>
    <s v="Direct"/>
    <n v="4"/>
    <n v="4"/>
    <n v="80.63"/>
  </r>
  <r>
    <s v="Export"/>
    <s v="East Asia"/>
    <s v="Taiwan"/>
    <s v="Keelung"/>
    <x v="37"/>
    <x v="0"/>
    <s v="Direct"/>
    <n v="12"/>
    <n v="12"/>
    <n v="242.09399999999999"/>
  </r>
  <r>
    <s v="Export"/>
    <s v="East Asia"/>
    <s v="Taiwan"/>
    <s v="Taichung"/>
    <x v="48"/>
    <x v="0"/>
    <s v="Direct"/>
    <n v="1"/>
    <n v="1"/>
    <n v="12.188000000000001"/>
  </r>
  <r>
    <s v="Export"/>
    <s v="East Asia"/>
    <s v="Taiwan"/>
    <s v="Taoyuan"/>
    <x v="10"/>
    <x v="0"/>
    <s v="Direct"/>
    <n v="24"/>
    <n v="24"/>
    <n v="596.26"/>
  </r>
  <r>
    <s v="Export"/>
    <s v="Eastern Europe and Russia"/>
    <s v="Russia"/>
    <s v="Vostochniy"/>
    <x v="6"/>
    <x v="0"/>
    <s v="Direct"/>
    <n v="1"/>
    <n v="1"/>
    <n v="21.891999999999999"/>
  </r>
  <r>
    <s v="Export"/>
    <s v="Indian Ocean Islands"/>
    <s v="Christmas Island"/>
    <s v="Christmas Island "/>
    <x v="5"/>
    <x v="0"/>
    <s v="Direct"/>
    <n v="4"/>
    <n v="4"/>
    <n v="30.158000000000001"/>
  </r>
  <r>
    <s v="Export"/>
    <s v="Indian Ocean Islands"/>
    <s v="Christmas Island"/>
    <s v="Christmas Island "/>
    <x v="9"/>
    <x v="1"/>
    <s v="Direct"/>
    <n v="5"/>
    <n v="0"/>
    <n v="6.03"/>
  </r>
  <r>
    <s v="Export"/>
    <s v="Indian Ocean Islands"/>
    <s v="Christmas Island"/>
    <s v="Christmas Island "/>
    <x v="13"/>
    <x v="0"/>
    <s v="Direct"/>
    <n v="1"/>
    <n v="1"/>
    <n v="3.33"/>
  </r>
  <r>
    <s v="Export"/>
    <s v="Indian Ocean Islands"/>
    <s v="Christmas Island"/>
    <s v="Christmas Island "/>
    <x v="8"/>
    <x v="0"/>
    <s v="Direct"/>
    <n v="7"/>
    <n v="7"/>
    <n v="41.146999999999998"/>
  </r>
  <r>
    <s v="Export"/>
    <s v="Indian Ocean Islands"/>
    <s v="Christmas Island"/>
    <s v="Christmas Island "/>
    <x v="0"/>
    <x v="0"/>
    <s v="Direct"/>
    <n v="1"/>
    <n v="1"/>
    <n v="7.9950000000000001"/>
  </r>
  <r>
    <s v="Export"/>
    <s v="Indian Ocean Islands"/>
    <s v="Cocos Island"/>
    <s v="Cocos Island "/>
    <x v="26"/>
    <x v="0"/>
    <s v="Direct"/>
    <n v="2"/>
    <n v="2"/>
    <n v="8.7910000000000004"/>
  </r>
  <r>
    <s v="Export"/>
    <s v="Indian Ocean Islands"/>
    <s v="Cocos Island"/>
    <s v="Cocos Island "/>
    <x v="8"/>
    <x v="0"/>
    <s v="Direct"/>
    <n v="1"/>
    <n v="1"/>
    <n v="4.8499999999999996"/>
  </r>
  <r>
    <s v="Export"/>
    <s v="Indian Ocean Islands"/>
    <s v="Maldive Islands"/>
    <s v="Male"/>
    <x v="17"/>
    <x v="0"/>
    <s v="Direct"/>
    <n v="1"/>
    <n v="1"/>
    <n v="14.8316"/>
  </r>
  <r>
    <s v="Export"/>
    <s v="Middle East"/>
    <s v="United Arab Emirates"/>
    <s v="Sharjah"/>
    <x v="42"/>
    <x v="0"/>
    <s v="Direct"/>
    <n v="3"/>
    <n v="6"/>
    <n v="59.03"/>
  </r>
  <r>
    <s v="Export"/>
    <s v="Middle East"/>
    <s v="United Arab Emirates"/>
    <s v="Sharjah"/>
    <x v="6"/>
    <x v="0"/>
    <s v="Direct"/>
    <n v="2"/>
    <n v="4"/>
    <n v="40"/>
  </r>
  <r>
    <s v="Export"/>
    <s v="New Zealand"/>
    <s v="New Zealand"/>
    <s v="Auckland"/>
    <x v="54"/>
    <x v="0"/>
    <s v="Direct"/>
    <n v="4"/>
    <n v="4"/>
    <n v="87.807000000000002"/>
  </r>
  <r>
    <s v="Export"/>
    <s v="New Zealand"/>
    <s v="New Zealand"/>
    <s v="Auckland"/>
    <x v="9"/>
    <x v="0"/>
    <s v="Direct"/>
    <n v="2"/>
    <n v="3"/>
    <n v="13.568"/>
  </r>
  <r>
    <s v="Export"/>
    <s v="New Zealand"/>
    <s v="New Zealand"/>
    <s v="Auckland"/>
    <x v="26"/>
    <x v="1"/>
    <s v="Direct"/>
    <n v="6"/>
    <n v="0"/>
    <n v="10.79"/>
  </r>
  <r>
    <s v="Export"/>
    <s v="New Zealand"/>
    <s v="New Zealand"/>
    <s v="Auckland"/>
    <x v="13"/>
    <x v="0"/>
    <s v="Direct"/>
    <n v="1"/>
    <n v="2"/>
    <n v="14.8667"/>
  </r>
  <r>
    <s v="Export"/>
    <s v="New Zealand"/>
    <s v="New Zealand"/>
    <s v="Lyttelton"/>
    <x v="16"/>
    <x v="0"/>
    <s v="Direct"/>
    <n v="4"/>
    <n v="8"/>
    <n v="16"/>
  </r>
  <r>
    <s v="Export"/>
    <s v="New Zealand"/>
    <s v="New Zealand"/>
    <s v="Lyttelton"/>
    <x v="9"/>
    <x v="0"/>
    <s v="Direct"/>
    <n v="1"/>
    <n v="1"/>
    <n v="4.71"/>
  </r>
  <r>
    <s v="Export"/>
    <s v="New Zealand"/>
    <s v="New Zealand"/>
    <s v="Metroport / Auckland"/>
    <x v="8"/>
    <x v="0"/>
    <s v="Direct"/>
    <n v="2"/>
    <n v="3"/>
    <n v="6.7996999999999996"/>
  </r>
  <r>
    <s v="Export"/>
    <s v="New Zealand"/>
    <s v="New Zealand"/>
    <s v="Nelson"/>
    <x v="26"/>
    <x v="1"/>
    <s v="Direct"/>
    <n v="2"/>
    <n v="0"/>
    <n v="3.6"/>
  </r>
  <r>
    <s v="Export"/>
    <s v="New Zealand"/>
    <s v="New Zealand"/>
    <s v="Nelson"/>
    <x v="13"/>
    <x v="1"/>
    <s v="Direct"/>
    <n v="1"/>
    <n v="0"/>
    <n v="0.95"/>
  </r>
  <r>
    <s v="Export"/>
    <s v="New Zealand"/>
    <s v="New Zealand"/>
    <s v="Port Chalmers"/>
    <x v="22"/>
    <x v="0"/>
    <s v="Direct"/>
    <n v="1"/>
    <n v="2"/>
    <n v="23.01"/>
  </r>
  <r>
    <s v="Export"/>
    <s v="New Zealand"/>
    <s v="New Zealand"/>
    <s v="Port Chalmers"/>
    <x v="62"/>
    <x v="0"/>
    <s v="Direct"/>
    <n v="1"/>
    <n v="1"/>
    <n v="22.9"/>
  </r>
  <r>
    <s v="Export"/>
    <s v="New Zealand"/>
    <s v="New Zealand"/>
    <s v="Wellington"/>
    <x v="46"/>
    <x v="0"/>
    <s v="Direct"/>
    <n v="1"/>
    <n v="2"/>
    <n v="22.655000000000001"/>
  </r>
  <r>
    <s v="Export"/>
    <s v="New Zealand"/>
    <s v="New Zealand"/>
    <s v="Wellington"/>
    <x v="26"/>
    <x v="1"/>
    <s v="Direct"/>
    <n v="1"/>
    <n v="0"/>
    <n v="2"/>
  </r>
  <r>
    <s v="Export"/>
    <s v="New Zealand"/>
    <s v="New Zealand"/>
    <s v="Wellington"/>
    <x v="13"/>
    <x v="0"/>
    <s v="Direct"/>
    <n v="1"/>
    <n v="1"/>
    <n v="14.227"/>
  </r>
  <r>
    <s v="Export"/>
    <s v="Scandinavia"/>
    <s v="Sweden"/>
    <s v="Gothenburg"/>
    <x v="13"/>
    <x v="0"/>
    <s v="Direct"/>
    <n v="2"/>
    <n v="2"/>
    <n v="6.3170000000000002"/>
  </r>
  <r>
    <s v="Export"/>
    <s v="South America"/>
    <s v="Brazil"/>
    <s v="Santos"/>
    <x v="5"/>
    <x v="0"/>
    <s v="Direct"/>
    <n v="5"/>
    <n v="5"/>
    <n v="105.5"/>
  </r>
  <r>
    <s v="Export"/>
    <s v="South America"/>
    <s v="Guyana"/>
    <s v="Georgetown"/>
    <x v="5"/>
    <x v="0"/>
    <s v="Direct"/>
    <n v="2"/>
    <n v="2"/>
    <n v="25.75"/>
  </r>
  <r>
    <s v="Export"/>
    <s v="South Pacific"/>
    <s v="Fiji"/>
    <s v="Suva"/>
    <x v="35"/>
    <x v="0"/>
    <s v="Direct"/>
    <n v="56"/>
    <n v="56"/>
    <n v="1246.5070000000001"/>
  </r>
  <r>
    <s v="Export"/>
    <s v="South Pacific"/>
    <s v="Fiji"/>
    <s v="Suva"/>
    <x v="32"/>
    <x v="0"/>
    <s v="Direct"/>
    <n v="23"/>
    <n v="23"/>
    <n v="499.99700000000001"/>
  </r>
  <r>
    <s v="Export"/>
    <s v="South Pacific"/>
    <s v="Papua New Guinea"/>
    <s v="Port Moresby"/>
    <x v="26"/>
    <x v="0"/>
    <s v="Direct"/>
    <n v="1"/>
    <n v="1"/>
    <n v="3.1396999999999999"/>
  </r>
  <r>
    <s v="Export"/>
    <s v="South-East Asia"/>
    <s v="Cambodia"/>
    <s v="Kompong Som"/>
    <x v="55"/>
    <x v="0"/>
    <s v="Direct"/>
    <n v="35"/>
    <n v="35"/>
    <n v="619.88"/>
  </r>
  <r>
    <s v="Export"/>
    <s v="South-East Asia"/>
    <s v="Indonesia"/>
    <s v="Jakarta"/>
    <x v="63"/>
    <x v="2"/>
    <s v="Direct"/>
    <n v="1"/>
    <n v="0"/>
    <n v="118"/>
  </r>
  <r>
    <s v="Export"/>
    <s v="South-East Asia"/>
    <s v="Indonesia"/>
    <s v="Jakarta"/>
    <x v="40"/>
    <x v="1"/>
    <s v="Direct"/>
    <n v="1"/>
    <n v="0"/>
    <n v="4"/>
  </r>
  <r>
    <s v="Export"/>
    <s v="South-East Asia"/>
    <s v="Indonesia"/>
    <s v="Jakarta"/>
    <x v="40"/>
    <x v="2"/>
    <s v="Direct"/>
    <n v="1"/>
    <n v="0"/>
    <n v="559.29999999999995"/>
  </r>
  <r>
    <s v="Export"/>
    <s v="South-East Asia"/>
    <s v="Indonesia"/>
    <s v="Jakarta"/>
    <x v="7"/>
    <x v="0"/>
    <s v="Direct"/>
    <n v="2"/>
    <n v="4"/>
    <n v="12.994999999999999"/>
  </r>
  <r>
    <s v="Export"/>
    <s v="South-East Asia"/>
    <s v="Indonesia"/>
    <s v="Jakarta"/>
    <x v="8"/>
    <x v="0"/>
    <s v="Direct"/>
    <n v="3"/>
    <n v="4"/>
    <n v="13.211"/>
  </r>
  <r>
    <s v="Export"/>
    <s v="South-East Asia"/>
    <s v="Indonesia"/>
    <s v="Jakarta"/>
    <x v="11"/>
    <x v="0"/>
    <s v="Direct"/>
    <n v="7"/>
    <n v="7"/>
    <n v="133.876"/>
  </r>
  <r>
    <s v="Export"/>
    <s v="South-East Asia"/>
    <s v="Indonesia"/>
    <s v="Jakarta"/>
    <x v="0"/>
    <x v="0"/>
    <s v="Direct"/>
    <n v="2"/>
    <n v="2"/>
    <n v="11.3466"/>
  </r>
  <r>
    <s v="Export"/>
    <s v="East Asia"/>
    <s v="China"/>
    <s v="Xiamen"/>
    <x v="49"/>
    <x v="0"/>
    <s v="Direct"/>
    <n v="3"/>
    <n v="3"/>
    <n v="67.161600000000007"/>
  </r>
  <r>
    <s v="Export"/>
    <s v="East Asia"/>
    <s v="China"/>
    <s v="Xiamen"/>
    <x v="18"/>
    <x v="0"/>
    <s v="Direct"/>
    <n v="140"/>
    <n v="140"/>
    <n v="3889.8850000000002"/>
  </r>
  <r>
    <s v="Export"/>
    <s v="East Asia"/>
    <s v="China"/>
    <s v="Xiamen"/>
    <x v="43"/>
    <x v="0"/>
    <s v="Direct"/>
    <n v="1"/>
    <n v="1"/>
    <n v="20.68"/>
  </r>
  <r>
    <s v="Export"/>
    <s v="East Asia"/>
    <s v="Hong Kong"/>
    <s v="Hong Kong"/>
    <x v="17"/>
    <x v="0"/>
    <s v="Direct"/>
    <n v="2"/>
    <n v="4"/>
    <n v="51.651800000000001"/>
  </r>
  <r>
    <s v="Export"/>
    <s v="East Asia"/>
    <s v="Hong Kong"/>
    <s v="Hong Kong"/>
    <x v="7"/>
    <x v="0"/>
    <s v="Direct"/>
    <n v="2"/>
    <n v="3"/>
    <n v="44.3"/>
  </r>
  <r>
    <s v="Export"/>
    <s v="East Asia"/>
    <s v="Hong Kong"/>
    <s v="Hong Kong"/>
    <x v="32"/>
    <x v="0"/>
    <s v="Direct"/>
    <n v="1"/>
    <n v="2"/>
    <n v="25.32"/>
  </r>
  <r>
    <s v="Export"/>
    <s v="East Asia"/>
    <s v="Korea, Republic of"/>
    <s v="Busan"/>
    <x v="9"/>
    <x v="0"/>
    <s v="Direct"/>
    <n v="1"/>
    <n v="1"/>
    <n v="22.18"/>
  </r>
  <r>
    <s v="Export"/>
    <s v="East Asia"/>
    <s v="Korea, Republic of"/>
    <s v="Busan"/>
    <x v="3"/>
    <x v="0"/>
    <s v="Direct"/>
    <n v="12"/>
    <n v="22"/>
    <n v="204.666"/>
  </r>
  <r>
    <s v="Export"/>
    <s v="East Asia"/>
    <s v="Korea, Republic of"/>
    <s v="Busan"/>
    <x v="64"/>
    <x v="0"/>
    <s v="Direct"/>
    <n v="2"/>
    <n v="4"/>
    <n v="44.52"/>
  </r>
  <r>
    <s v="Export"/>
    <s v="East Asia"/>
    <s v="Korea, Republic of"/>
    <s v="Busan"/>
    <x v="53"/>
    <x v="0"/>
    <s v="Direct"/>
    <n v="22"/>
    <n v="22"/>
    <n v="444.26499999999999"/>
  </r>
  <r>
    <s v="Export"/>
    <s v="East Asia"/>
    <s v="Korea, Republic of"/>
    <s v="Busan"/>
    <x v="43"/>
    <x v="0"/>
    <s v="Direct"/>
    <n v="118"/>
    <n v="118"/>
    <n v="2439.6"/>
  </r>
  <r>
    <s v="Export"/>
    <s v="East Asia"/>
    <s v="Korea, Republic of"/>
    <s v="Busan"/>
    <x v="44"/>
    <x v="0"/>
    <s v="Direct"/>
    <n v="17"/>
    <n v="34"/>
    <n v="392.53"/>
  </r>
  <r>
    <s v="Export"/>
    <s v="East Asia"/>
    <s v="Korea, Republic of"/>
    <s v="Incheon"/>
    <x v="28"/>
    <x v="2"/>
    <s v="Direct"/>
    <n v="1"/>
    <n v="0"/>
    <n v="6300"/>
  </r>
  <r>
    <s v="Export"/>
    <s v="East Asia"/>
    <s v="Korea, Republic of"/>
    <s v="Korea - Other"/>
    <x v="37"/>
    <x v="0"/>
    <s v="Direct"/>
    <n v="1"/>
    <n v="1"/>
    <n v="20.260000000000002"/>
  </r>
  <r>
    <s v="Export"/>
    <s v="East Asia"/>
    <s v="Taiwan"/>
    <s v="Kaohsiung"/>
    <x v="4"/>
    <x v="0"/>
    <s v="Direct"/>
    <n v="3"/>
    <n v="6"/>
    <n v="65.02"/>
  </r>
  <r>
    <s v="Export"/>
    <s v="East Asia"/>
    <s v="Taiwan"/>
    <s v="Kaohsiung"/>
    <x v="37"/>
    <x v="0"/>
    <s v="Direct"/>
    <n v="19"/>
    <n v="19"/>
    <n v="402.84719999999999"/>
  </r>
  <r>
    <s v="Export"/>
    <s v="East Asia"/>
    <s v="Taiwan"/>
    <s v="Kaohsiung"/>
    <x v="19"/>
    <x v="0"/>
    <s v="Direct"/>
    <n v="2"/>
    <n v="2"/>
    <n v="49.4"/>
  </r>
  <r>
    <s v="Export"/>
    <s v="East Asia"/>
    <s v="Taiwan"/>
    <s v="Kaohsiung"/>
    <x v="3"/>
    <x v="0"/>
    <s v="Direct"/>
    <n v="10"/>
    <n v="19"/>
    <n v="218.148"/>
  </r>
  <r>
    <s v="Export"/>
    <s v="East Asia"/>
    <s v="Taiwan"/>
    <s v="Keelung"/>
    <x v="35"/>
    <x v="0"/>
    <s v="Direct"/>
    <n v="32"/>
    <n v="32"/>
    <n v="651.02"/>
  </r>
  <r>
    <s v="Export"/>
    <s v="East Asia"/>
    <s v="Taiwan"/>
    <s v="Taichung"/>
    <x v="12"/>
    <x v="0"/>
    <s v="Direct"/>
    <n v="47"/>
    <n v="47"/>
    <n v="1051.8599999999999"/>
  </r>
  <r>
    <s v="Export"/>
    <s v="East Asia"/>
    <s v="Taiwan"/>
    <s v="Taichung"/>
    <x v="65"/>
    <x v="0"/>
    <s v="Direct"/>
    <n v="1"/>
    <n v="2"/>
    <n v="24.902000000000001"/>
  </r>
  <r>
    <s v="Export"/>
    <s v="East Asia"/>
    <s v="Taiwan"/>
    <s v="Taichung"/>
    <x v="37"/>
    <x v="0"/>
    <s v="Direct"/>
    <n v="2"/>
    <n v="2"/>
    <n v="40.58"/>
  </r>
  <r>
    <s v="Export"/>
    <s v="Eastern Europe and Russia"/>
    <s v="Bulgaria"/>
    <s v="Bourgas"/>
    <x v="29"/>
    <x v="0"/>
    <s v="Direct"/>
    <n v="1"/>
    <n v="2"/>
    <n v="21.114999999999998"/>
  </r>
  <r>
    <s v="Export"/>
    <s v="Eastern Europe and Russia"/>
    <s v="Russia"/>
    <s v="Novorossiysk"/>
    <x v="24"/>
    <x v="0"/>
    <s v="Direct"/>
    <n v="14"/>
    <n v="14"/>
    <n v="262.59800000000001"/>
  </r>
  <r>
    <s v="Export"/>
    <s v="Eastern Europe and Russia"/>
    <s v="Russia"/>
    <s v="Vostochniy"/>
    <x v="5"/>
    <x v="0"/>
    <s v="Direct"/>
    <n v="3"/>
    <n v="3"/>
    <n v="49.895000000000003"/>
  </r>
  <r>
    <s v="Export"/>
    <s v="Indian Ocean Islands"/>
    <s v="Christmas Island"/>
    <s v="Christmas Island "/>
    <x v="34"/>
    <x v="0"/>
    <s v="Direct"/>
    <n v="3"/>
    <n v="3"/>
    <n v="37.606000000000002"/>
  </r>
  <r>
    <s v="Export"/>
    <s v="Indian Ocean Islands"/>
    <s v="Christmas Island"/>
    <s v="Christmas Island "/>
    <x v="22"/>
    <x v="1"/>
    <s v="Direct"/>
    <n v="3"/>
    <n v="0"/>
    <n v="1.35"/>
  </r>
  <r>
    <s v="Export"/>
    <s v="Indian Ocean Islands"/>
    <s v="Christmas Island"/>
    <s v="Christmas Island "/>
    <x v="22"/>
    <x v="0"/>
    <s v="Direct"/>
    <n v="1"/>
    <n v="1"/>
    <n v="18.306999999999999"/>
  </r>
  <r>
    <s v="Export"/>
    <s v="Indian Ocean Islands"/>
    <s v="Christmas Island"/>
    <s v="Christmas Island "/>
    <x v="66"/>
    <x v="0"/>
    <s v="Direct"/>
    <n v="1"/>
    <n v="1"/>
    <n v="14.301"/>
  </r>
  <r>
    <s v="Export"/>
    <s v="Indian Ocean Islands"/>
    <s v="Christmas Island"/>
    <s v="Christmas Island "/>
    <x v="6"/>
    <x v="0"/>
    <s v="Direct"/>
    <n v="2"/>
    <n v="2"/>
    <n v="28.390999999999998"/>
  </r>
  <r>
    <s v="Export"/>
    <s v="Indian Ocean Islands"/>
    <s v="Christmas Island"/>
    <s v="Christmas Island "/>
    <x v="6"/>
    <x v="0"/>
    <s v="Transhipment"/>
    <n v="1"/>
    <n v="1"/>
    <n v="9.65"/>
  </r>
  <r>
    <s v="Export"/>
    <s v="Indian Ocean Islands"/>
    <s v="Cocos Island"/>
    <s v="Cocos Island "/>
    <x v="9"/>
    <x v="1"/>
    <s v="Direct"/>
    <n v="1"/>
    <n v="0"/>
    <n v="1.22"/>
  </r>
  <r>
    <s v="Export"/>
    <s v="Indian Ocean Islands"/>
    <s v="Cocos Island"/>
    <s v="Cocos Island "/>
    <x v="9"/>
    <x v="0"/>
    <s v="Direct"/>
    <n v="2"/>
    <n v="2"/>
    <n v="30.9"/>
  </r>
  <r>
    <s v="Export"/>
    <s v="Indian Ocean Islands"/>
    <s v="Cocos Island"/>
    <s v="Cocos Island "/>
    <x v="60"/>
    <x v="0"/>
    <s v="Direct"/>
    <n v="2"/>
    <n v="2"/>
    <n v="31.145"/>
  </r>
  <r>
    <s v="Export"/>
    <s v="Indian Ocean Islands"/>
    <s v="Mauritius"/>
    <s v="Port Louis"/>
    <x v="7"/>
    <x v="0"/>
    <s v="Direct"/>
    <n v="1"/>
    <n v="2"/>
    <n v="6.01"/>
  </r>
  <r>
    <s v="Export"/>
    <s v="Indian Ocean Islands"/>
    <s v="Reunion"/>
    <s v="Pointe Des Galets"/>
    <x v="21"/>
    <x v="0"/>
    <s v="Direct"/>
    <n v="2"/>
    <n v="4"/>
    <n v="55.837000000000003"/>
  </r>
  <r>
    <s v="Export"/>
    <s v="Japan"/>
    <s v="Japan"/>
    <s v="Kobe"/>
    <x v="18"/>
    <x v="0"/>
    <s v="Direct"/>
    <n v="1"/>
    <n v="1"/>
    <n v="20.04"/>
  </r>
  <r>
    <s v="Export"/>
    <s v="Japan"/>
    <s v="Japan"/>
    <s v="Kobe"/>
    <x v="37"/>
    <x v="0"/>
    <s v="Direct"/>
    <n v="20"/>
    <n v="20"/>
    <n v="406.66050000000001"/>
  </r>
  <r>
    <s v="Export"/>
    <s v="Japan"/>
    <s v="Japan"/>
    <s v="Moji"/>
    <x v="37"/>
    <x v="0"/>
    <s v="Direct"/>
    <n v="1"/>
    <n v="1"/>
    <n v="20.029499999999999"/>
  </r>
  <r>
    <s v="Export"/>
    <s v="Japan"/>
    <s v="Japan"/>
    <s v="Nagasaki"/>
    <x v="9"/>
    <x v="0"/>
    <s v="Direct"/>
    <n v="1"/>
    <n v="1"/>
    <n v="1.1819999999999999"/>
  </r>
  <r>
    <s v="Export"/>
    <s v="Japan"/>
    <s v="Japan"/>
    <s v="Nagoya"/>
    <x v="67"/>
    <x v="0"/>
    <s v="Direct"/>
    <n v="1"/>
    <n v="1"/>
    <n v="5.25"/>
  </r>
  <r>
    <s v="Export"/>
    <s v="Japan"/>
    <s v="Japan"/>
    <s v="Nagoya"/>
    <x v="64"/>
    <x v="0"/>
    <s v="Direct"/>
    <n v="1"/>
    <n v="1"/>
    <n v="10.119999999999999"/>
  </r>
  <r>
    <s v="Export"/>
    <s v="Japan"/>
    <s v="Japan"/>
    <s v="Naoetsu"/>
    <x v="28"/>
    <x v="2"/>
    <s v="Direct"/>
    <n v="2"/>
    <n v="0"/>
    <n v="11800"/>
  </r>
  <r>
    <s v="Export"/>
    <s v="Japan"/>
    <s v="Japan"/>
    <s v="Osaka"/>
    <x v="17"/>
    <x v="0"/>
    <s v="Direct"/>
    <n v="20"/>
    <n v="30"/>
    <n v="397.44799999999998"/>
  </r>
  <r>
    <s v="Export"/>
    <s v="Japan"/>
    <s v="Japan"/>
    <s v="Sendai"/>
    <x v="47"/>
    <x v="0"/>
    <s v="Direct"/>
    <n v="3"/>
    <n v="6"/>
    <n v="79.83"/>
  </r>
  <r>
    <s v="Export"/>
    <s v="Japan"/>
    <s v="Japan"/>
    <s v="Tomakomai"/>
    <x v="1"/>
    <x v="0"/>
    <s v="Direct"/>
    <n v="3"/>
    <n v="4"/>
    <n v="38.636000000000003"/>
  </r>
  <r>
    <s v="Export"/>
    <s v="Japan"/>
    <s v="Japan"/>
    <s v="Yokohama"/>
    <x v="35"/>
    <x v="0"/>
    <s v="Direct"/>
    <n v="3"/>
    <n v="3"/>
    <n v="50.18"/>
  </r>
  <r>
    <s v="Export"/>
    <s v="Japan"/>
    <s v="Japan"/>
    <s v="Yokohama"/>
    <x v="52"/>
    <x v="0"/>
    <s v="Direct"/>
    <n v="1"/>
    <n v="1"/>
    <n v="21.02"/>
  </r>
  <r>
    <s v="Export"/>
    <s v="Japan"/>
    <s v="Japan"/>
    <s v="Yokohama"/>
    <x v="10"/>
    <x v="0"/>
    <s v="Direct"/>
    <n v="3"/>
    <n v="3"/>
    <n v="55.94"/>
  </r>
  <r>
    <s v="Export"/>
    <s v="Mediterranean"/>
    <s v="Italy"/>
    <s v="Italy - other"/>
    <x v="7"/>
    <x v="0"/>
    <s v="Direct"/>
    <n v="1"/>
    <n v="1"/>
    <n v="5.42"/>
  </r>
  <r>
    <s v="Export"/>
    <s v="Mediterranean"/>
    <s v="Italy"/>
    <s v="Italy - other"/>
    <x v="29"/>
    <x v="0"/>
    <s v="Direct"/>
    <n v="1"/>
    <n v="1"/>
    <n v="20.356000000000002"/>
  </r>
  <r>
    <s v="Export"/>
    <s v="Mediterranean"/>
    <s v="Italy"/>
    <s v="La Spezia"/>
    <x v="5"/>
    <x v="0"/>
    <s v="Direct"/>
    <n v="5"/>
    <n v="10"/>
    <n v="91.52"/>
  </r>
  <r>
    <s v="Export"/>
    <s v="Mediterranean"/>
    <s v="Italy"/>
    <s v="Naples"/>
    <x v="5"/>
    <x v="0"/>
    <s v="Direct"/>
    <n v="2"/>
    <n v="4"/>
    <n v="36.26"/>
  </r>
  <r>
    <s v="Export"/>
    <s v="Mediterranean"/>
    <s v="Turkey"/>
    <s v="Antalya"/>
    <x v="22"/>
    <x v="0"/>
    <s v="Direct"/>
    <n v="1"/>
    <n v="2"/>
    <n v="4.8"/>
  </r>
  <r>
    <s v="Export"/>
    <s v="Mediterranean"/>
    <s v="Turkey"/>
    <s v="Mersin"/>
    <x v="45"/>
    <x v="0"/>
    <s v="Direct"/>
    <n v="1"/>
    <n v="2"/>
    <n v="5.6117999999999997"/>
  </r>
  <r>
    <s v="Export"/>
    <s v="Middle East"/>
    <s v="Israel"/>
    <s v="Haifa"/>
    <x v="57"/>
    <x v="1"/>
    <s v="Direct"/>
    <n v="6715"/>
    <n v="0"/>
    <n v="335.75"/>
  </r>
  <r>
    <s v="Export"/>
    <s v="Middle East"/>
    <s v="Israel"/>
    <s v="Haifa"/>
    <x v="6"/>
    <x v="1"/>
    <s v="Direct"/>
    <n v="1"/>
    <n v="0"/>
    <n v="38"/>
  </r>
  <r>
    <s v="Export"/>
    <s v="Middle East"/>
    <s v="Kuwait"/>
    <s v="Kuwait"/>
    <x v="57"/>
    <x v="1"/>
    <s v="Direct"/>
    <n v="24548"/>
    <n v="0"/>
    <n v="1227.4000000000001"/>
  </r>
  <r>
    <s v="Export"/>
    <s v="Middle East"/>
    <s v="Kuwait"/>
    <s v="Shuaiba"/>
    <x v="35"/>
    <x v="0"/>
    <s v="Direct"/>
    <n v="1"/>
    <n v="1"/>
    <n v="18"/>
  </r>
  <r>
    <s v="Export"/>
    <s v="Middle East"/>
    <s v="Oman"/>
    <s v="Sohar"/>
    <x v="7"/>
    <x v="0"/>
    <s v="Direct"/>
    <n v="1"/>
    <n v="1"/>
    <n v="6.2"/>
  </r>
  <r>
    <s v="Export"/>
    <s v="Middle East"/>
    <s v="Qatar"/>
    <s v="Doha"/>
    <x v="21"/>
    <x v="0"/>
    <s v="Direct"/>
    <n v="12"/>
    <n v="24"/>
    <n v="343.92619999999999"/>
  </r>
  <r>
    <s v="Export"/>
    <s v="Middle East"/>
    <s v="Qatar"/>
    <s v="Hamad"/>
    <x v="39"/>
    <x v="1"/>
    <s v="Direct"/>
    <n v="104"/>
    <n v="0"/>
    <n v="38.896000000000001"/>
  </r>
  <r>
    <s v="Export"/>
    <s v="Middle East"/>
    <s v="Qatar"/>
    <s v="Hamad"/>
    <x v="21"/>
    <x v="0"/>
    <s v="Direct"/>
    <n v="27"/>
    <n v="54"/>
    <n v="763.38419999999996"/>
  </r>
  <r>
    <s v="Export"/>
    <s v="Middle East"/>
    <s v="United Arab Emirates"/>
    <s v="Abu-Dhabi"/>
    <x v="21"/>
    <x v="0"/>
    <s v="Direct"/>
    <n v="2"/>
    <n v="4"/>
    <n v="56.188000000000002"/>
  </r>
  <r>
    <s v="Export"/>
    <s v="Middle East"/>
    <s v="United Arab Emirates"/>
    <s v="Abu-Dhabi"/>
    <x v="43"/>
    <x v="0"/>
    <s v="Direct"/>
    <n v="2"/>
    <n v="2"/>
    <n v="41.48"/>
  </r>
  <r>
    <s v="Export"/>
    <s v="Japan"/>
    <s v="Japan"/>
    <s v="Kobe"/>
    <x v="55"/>
    <x v="0"/>
    <s v="Direct"/>
    <n v="10"/>
    <n v="20"/>
    <n v="249.32"/>
  </r>
  <r>
    <s v="Export"/>
    <s v="Japan"/>
    <s v="Japan"/>
    <s v="Kobe"/>
    <x v="10"/>
    <x v="0"/>
    <s v="Direct"/>
    <n v="24"/>
    <n v="24"/>
    <n v="527.76"/>
  </r>
  <r>
    <s v="Export"/>
    <s v="Japan"/>
    <s v="Japan"/>
    <s v="Nagoya"/>
    <x v="5"/>
    <x v="0"/>
    <s v="Direct"/>
    <n v="1"/>
    <n v="2"/>
    <n v="24.5"/>
  </r>
  <r>
    <s v="Export"/>
    <s v="Japan"/>
    <s v="Japan"/>
    <s v="Nagoya"/>
    <x v="35"/>
    <x v="0"/>
    <s v="Direct"/>
    <n v="1"/>
    <n v="1"/>
    <n v="20.38"/>
  </r>
  <r>
    <s v="Export"/>
    <s v="Japan"/>
    <s v="Japan"/>
    <s v="Nagoya"/>
    <x v="19"/>
    <x v="0"/>
    <s v="Direct"/>
    <n v="2"/>
    <n v="2"/>
    <n v="36.880000000000003"/>
  </r>
  <r>
    <s v="Export"/>
    <s v="Japan"/>
    <s v="Japan"/>
    <s v="Naha"/>
    <x v="47"/>
    <x v="0"/>
    <s v="Direct"/>
    <n v="15"/>
    <n v="30"/>
    <n v="379.3"/>
  </r>
  <r>
    <s v="Export"/>
    <s v="Japan"/>
    <s v="Japan"/>
    <s v="Oita"/>
    <x v="64"/>
    <x v="0"/>
    <s v="Direct"/>
    <n v="1"/>
    <n v="2"/>
    <n v="23.68"/>
  </r>
  <r>
    <s v="Export"/>
    <s v="Japan"/>
    <s v="Japan"/>
    <s v="Osaka"/>
    <x v="68"/>
    <x v="0"/>
    <s v="Direct"/>
    <n v="24"/>
    <n v="24"/>
    <n v="463.26"/>
  </r>
  <r>
    <s v="Export"/>
    <s v="Japan"/>
    <s v="Japan"/>
    <s v="Shibushi"/>
    <x v="47"/>
    <x v="0"/>
    <s v="Direct"/>
    <n v="152"/>
    <n v="304"/>
    <n v="4002.27"/>
  </r>
  <r>
    <s v="Export"/>
    <s v="Japan"/>
    <s v="Japan"/>
    <s v="Tokyo"/>
    <x v="21"/>
    <x v="0"/>
    <s v="Direct"/>
    <n v="1"/>
    <n v="1"/>
    <n v="11.874000000000001"/>
  </r>
  <r>
    <s v="Export"/>
    <s v="Japan"/>
    <s v="Japan"/>
    <s v="Tokyo"/>
    <x v="17"/>
    <x v="0"/>
    <s v="Direct"/>
    <n v="1"/>
    <n v="1"/>
    <n v="7.1315999999999997"/>
  </r>
  <r>
    <s v="Export"/>
    <s v="Japan"/>
    <s v="Japan"/>
    <s v="Tokyo"/>
    <x v="69"/>
    <x v="0"/>
    <s v="Direct"/>
    <n v="1"/>
    <n v="1"/>
    <n v="11.8"/>
  </r>
  <r>
    <s v="Export"/>
    <s v="Japan"/>
    <s v="Japan"/>
    <s v="Tokyo"/>
    <x v="64"/>
    <x v="0"/>
    <s v="Direct"/>
    <n v="1"/>
    <n v="2"/>
    <n v="23.7"/>
  </r>
  <r>
    <s v="Export"/>
    <s v="Japan"/>
    <s v="Japan"/>
    <s v="Yokohama"/>
    <x v="58"/>
    <x v="0"/>
    <s v="Direct"/>
    <n v="15"/>
    <n v="15"/>
    <n v="307.39999999999998"/>
  </r>
  <r>
    <s v="Export"/>
    <s v="Japan"/>
    <s v="Japan"/>
    <s v="Yokohama"/>
    <x v="17"/>
    <x v="0"/>
    <s v="Direct"/>
    <n v="17"/>
    <n v="26"/>
    <n v="337.2543"/>
  </r>
  <r>
    <s v="Export"/>
    <s v="Japan"/>
    <s v="Japan"/>
    <s v="Yokohama"/>
    <x v="47"/>
    <x v="0"/>
    <s v="Direct"/>
    <n v="236"/>
    <n v="472"/>
    <n v="6134.0702000000001"/>
  </r>
  <r>
    <s v="Export"/>
    <s v="Japan"/>
    <s v="Japan"/>
    <s v="Yokohama"/>
    <x v="55"/>
    <x v="0"/>
    <s v="Direct"/>
    <n v="8"/>
    <n v="16"/>
    <n v="199.32"/>
  </r>
  <r>
    <s v="Export"/>
    <s v="Japan"/>
    <s v="Japan"/>
    <s v="Yokohama"/>
    <x v="32"/>
    <x v="0"/>
    <s v="Direct"/>
    <n v="7"/>
    <n v="14"/>
    <n v="180.82"/>
  </r>
  <r>
    <s v="Export"/>
    <s v="Japan"/>
    <s v="Japan"/>
    <s v="Yokohama"/>
    <x v="8"/>
    <x v="0"/>
    <s v="Direct"/>
    <n v="1"/>
    <n v="2"/>
    <n v="5.4139999999999997"/>
  </r>
  <r>
    <s v="Export"/>
    <s v="Mediterranean"/>
    <s v="Italy"/>
    <s v="Genoa"/>
    <x v="5"/>
    <x v="0"/>
    <s v="Direct"/>
    <n v="9"/>
    <n v="16"/>
    <n v="175.39"/>
  </r>
  <r>
    <s v="Export"/>
    <s v="Mediterranean"/>
    <s v="Italy"/>
    <s v="La Spezia"/>
    <x v="31"/>
    <x v="0"/>
    <s v="Direct"/>
    <n v="18"/>
    <n v="18"/>
    <n v="395.54"/>
  </r>
  <r>
    <s v="Export"/>
    <s v="Mediterranean"/>
    <s v="Turkey"/>
    <s v="Istanbul"/>
    <x v="24"/>
    <x v="0"/>
    <s v="Direct"/>
    <n v="2"/>
    <n v="2"/>
    <n v="36"/>
  </r>
  <r>
    <s v="Export"/>
    <s v="Mediterranean"/>
    <s v="Turkey"/>
    <s v="Izmir"/>
    <x v="23"/>
    <x v="0"/>
    <s v="Direct"/>
    <n v="1"/>
    <n v="1"/>
    <n v="4.6829999999999998"/>
  </r>
  <r>
    <s v="Export"/>
    <s v="Mediterranean"/>
    <s v="Turkey"/>
    <s v="Turkey - other"/>
    <x v="7"/>
    <x v="0"/>
    <s v="Direct"/>
    <n v="2"/>
    <n v="3"/>
    <n v="11.4"/>
  </r>
  <r>
    <s v="Export"/>
    <s v="Middle East"/>
    <s v="Israel"/>
    <s v="Ashdod"/>
    <x v="8"/>
    <x v="0"/>
    <s v="Direct"/>
    <n v="1"/>
    <n v="1"/>
    <n v="4.7"/>
  </r>
  <r>
    <s v="Export"/>
    <s v="Middle East"/>
    <s v="Israel"/>
    <s v="Eilat"/>
    <x v="39"/>
    <x v="1"/>
    <s v="Direct"/>
    <n v="11160"/>
    <n v="0"/>
    <n v="3392.64"/>
  </r>
  <r>
    <s v="Export"/>
    <s v="Middle East"/>
    <s v="Israel"/>
    <s v="Haifa"/>
    <x v="39"/>
    <x v="1"/>
    <s v="Direct"/>
    <n v="4721"/>
    <n v="0"/>
    <n v="1510.3"/>
  </r>
  <r>
    <s v="Export"/>
    <s v="Middle East"/>
    <s v="Oman"/>
    <s v="Salalah"/>
    <x v="17"/>
    <x v="0"/>
    <s v="Direct"/>
    <n v="1"/>
    <n v="1"/>
    <n v="12.6265"/>
  </r>
  <r>
    <s v="Export"/>
    <s v="Middle East"/>
    <s v="Oman"/>
    <s v="Sohar"/>
    <x v="21"/>
    <x v="0"/>
    <s v="Direct"/>
    <n v="1"/>
    <n v="2"/>
    <n v="29.063199999999998"/>
  </r>
  <r>
    <s v="Export"/>
    <s v="Middle East"/>
    <s v="Oman"/>
    <s v="Sohar"/>
    <x v="17"/>
    <x v="0"/>
    <s v="Direct"/>
    <n v="4"/>
    <n v="7"/>
    <n v="66.107299999999995"/>
  </r>
  <r>
    <s v="Export"/>
    <s v="Middle East"/>
    <s v="Qatar"/>
    <s v="Doha"/>
    <x v="17"/>
    <x v="0"/>
    <s v="Direct"/>
    <n v="1"/>
    <n v="2"/>
    <n v="24.204999999999998"/>
  </r>
  <r>
    <s v="Export"/>
    <s v="Middle East"/>
    <s v="Qatar"/>
    <s v="Hamad"/>
    <x v="67"/>
    <x v="0"/>
    <s v="Direct"/>
    <n v="8"/>
    <n v="16"/>
    <n v="79.66"/>
  </r>
  <r>
    <s v="Export"/>
    <s v="Middle East"/>
    <s v="Qatar"/>
    <s v="Hamad"/>
    <x v="17"/>
    <x v="0"/>
    <s v="Direct"/>
    <n v="6"/>
    <n v="9"/>
    <n v="120.0573"/>
  </r>
  <r>
    <s v="Export"/>
    <s v="Middle East"/>
    <s v="Qatar"/>
    <s v="Hamad"/>
    <x v="40"/>
    <x v="2"/>
    <s v="Direct"/>
    <n v="1"/>
    <n v="0"/>
    <n v="2117.35"/>
  </r>
  <r>
    <s v="Export"/>
    <s v="Japan"/>
    <s v="Japan"/>
    <s v="Hakata"/>
    <x v="47"/>
    <x v="0"/>
    <s v="Direct"/>
    <n v="239"/>
    <n v="478"/>
    <n v="6210.79"/>
  </r>
  <r>
    <s v="Export"/>
    <s v="Japan"/>
    <s v="Japan"/>
    <s v="Nagoya"/>
    <x v="47"/>
    <x v="0"/>
    <s v="Direct"/>
    <n v="53"/>
    <n v="106"/>
    <n v="1311.2299"/>
  </r>
  <r>
    <s v="Export"/>
    <s v="Japan"/>
    <s v="Japan"/>
    <s v="Nagoya"/>
    <x v="55"/>
    <x v="0"/>
    <s v="Direct"/>
    <n v="8"/>
    <n v="16"/>
    <n v="199.34"/>
  </r>
  <r>
    <s v="Export"/>
    <s v="Japan"/>
    <s v="Japan"/>
    <s v="Nagoya"/>
    <x v="18"/>
    <x v="0"/>
    <s v="Direct"/>
    <n v="48"/>
    <n v="48"/>
    <n v="1016.18"/>
  </r>
  <r>
    <s v="Export"/>
    <s v="Japan"/>
    <s v="Japan"/>
    <s v="Osaka"/>
    <x v="58"/>
    <x v="0"/>
    <s v="Direct"/>
    <n v="15"/>
    <n v="15"/>
    <n v="320.14999999999998"/>
  </r>
  <r>
    <s v="Export"/>
    <s v="Japan"/>
    <s v="Japan"/>
    <s v="Osaka"/>
    <x v="9"/>
    <x v="0"/>
    <s v="Direct"/>
    <n v="4"/>
    <n v="4"/>
    <n v="89.2"/>
  </r>
  <r>
    <s v="Export"/>
    <s v="Japan"/>
    <s v="Japan"/>
    <s v="Osaka"/>
    <x v="19"/>
    <x v="0"/>
    <s v="Direct"/>
    <n v="1"/>
    <n v="1"/>
    <n v="20"/>
  </r>
  <r>
    <s v="Export"/>
    <s v="Japan"/>
    <s v="Japan"/>
    <s v="Osaka"/>
    <x v="43"/>
    <x v="0"/>
    <s v="Direct"/>
    <n v="1"/>
    <n v="1"/>
    <n v="20.608000000000001"/>
  </r>
  <r>
    <s v="Export"/>
    <s v="Japan"/>
    <s v="Japan"/>
    <s v="Tokuyama"/>
    <x v="37"/>
    <x v="0"/>
    <s v="Direct"/>
    <n v="8"/>
    <n v="8"/>
    <n v="160.43899999999999"/>
  </r>
  <r>
    <s v="Export"/>
    <s v="Japan"/>
    <s v="Japan"/>
    <s v="Tokyo"/>
    <x v="55"/>
    <x v="0"/>
    <s v="Direct"/>
    <n v="8"/>
    <n v="16"/>
    <n v="199.4"/>
  </r>
  <r>
    <s v="Export"/>
    <s v="Japan"/>
    <s v="Japan"/>
    <s v="Tokyo"/>
    <x v="35"/>
    <x v="0"/>
    <s v="Direct"/>
    <n v="1"/>
    <n v="2"/>
    <n v="24.7"/>
  </r>
  <r>
    <s v="Export"/>
    <s v="Japan"/>
    <s v="Japan"/>
    <s v="Tokyo"/>
    <x v="32"/>
    <x v="0"/>
    <s v="Direct"/>
    <n v="16"/>
    <n v="31"/>
    <n v="402.29"/>
  </r>
  <r>
    <s v="Export"/>
    <s v="Japan"/>
    <s v="Japan"/>
    <s v="Tomakomai"/>
    <x v="17"/>
    <x v="0"/>
    <s v="Direct"/>
    <n v="5"/>
    <n v="5"/>
    <n v="89.611000000000004"/>
  </r>
  <r>
    <s v="Export"/>
    <s v="Japan"/>
    <s v="Japan"/>
    <s v="Tomakomai"/>
    <x v="47"/>
    <x v="0"/>
    <s v="Direct"/>
    <n v="68"/>
    <n v="136"/>
    <n v="1659.63"/>
  </r>
  <r>
    <s v="Export"/>
    <s v="Japan"/>
    <s v="Japan"/>
    <s v="Tomakomai"/>
    <x v="32"/>
    <x v="0"/>
    <s v="Direct"/>
    <n v="1"/>
    <n v="1"/>
    <n v="20.5"/>
  </r>
  <r>
    <s v="Export"/>
    <s v="Japan"/>
    <s v="Japan"/>
    <s v="Yatsushiro"/>
    <x v="47"/>
    <x v="0"/>
    <s v="Direct"/>
    <n v="3"/>
    <n v="6"/>
    <n v="78.760000000000005"/>
  </r>
  <r>
    <s v="Export"/>
    <s v="Japan"/>
    <s v="Japan"/>
    <s v="Yokkaichi"/>
    <x v="43"/>
    <x v="0"/>
    <s v="Direct"/>
    <n v="2"/>
    <n v="2"/>
    <n v="41.14"/>
  </r>
  <r>
    <s v="Export"/>
    <s v="Japan"/>
    <s v="Japan"/>
    <s v="Yokohama"/>
    <x v="48"/>
    <x v="0"/>
    <s v="Direct"/>
    <n v="1"/>
    <n v="1"/>
    <n v="19.52"/>
  </r>
  <r>
    <s v="Export"/>
    <s v="Japan"/>
    <s v="Japan"/>
    <s v="Yokohama"/>
    <x v="37"/>
    <x v="0"/>
    <s v="Direct"/>
    <n v="66"/>
    <n v="66"/>
    <n v="1334.519"/>
  </r>
  <r>
    <s v="Export"/>
    <s v="Japan"/>
    <s v="Japan"/>
    <s v="Yokohama"/>
    <x v="19"/>
    <x v="0"/>
    <s v="Direct"/>
    <n v="8"/>
    <n v="11"/>
    <n v="172"/>
  </r>
  <r>
    <s v="Export"/>
    <s v="Mediterranean"/>
    <s v="Croatia"/>
    <s v="Rijeka Bakar"/>
    <x v="8"/>
    <x v="0"/>
    <s v="Direct"/>
    <n v="1"/>
    <n v="2"/>
    <n v="2.54"/>
  </r>
  <r>
    <s v="Export"/>
    <s v="Mediterranean"/>
    <s v="Italy"/>
    <s v="Genoa"/>
    <x v="13"/>
    <x v="0"/>
    <s v="Direct"/>
    <n v="2"/>
    <n v="4"/>
    <n v="5.51"/>
  </r>
  <r>
    <s v="Export"/>
    <s v="Mediterranean"/>
    <s v="Italy"/>
    <s v="Trieste"/>
    <x v="37"/>
    <x v="0"/>
    <s v="Direct"/>
    <n v="6"/>
    <n v="6"/>
    <n v="156.4"/>
  </r>
  <r>
    <s v="Export"/>
    <s v="Mediterranean"/>
    <s v="Slovenia"/>
    <s v="KOPER"/>
    <x v="0"/>
    <x v="0"/>
    <s v="Direct"/>
    <n v="1"/>
    <n v="2"/>
    <n v="2.6030000000000002"/>
  </r>
  <r>
    <s v="Export"/>
    <s v="Middle East"/>
    <s v="Bahrain"/>
    <s v="Khalifa Bin Salman Pt"/>
    <x v="17"/>
    <x v="0"/>
    <s v="Direct"/>
    <n v="1"/>
    <n v="2"/>
    <n v="15.084"/>
  </r>
  <r>
    <s v="Export"/>
    <s v="Middle East"/>
    <s v="Israel"/>
    <s v="Eilat"/>
    <x v="40"/>
    <x v="2"/>
    <s v="Direct"/>
    <n v="1"/>
    <n v="0"/>
    <n v="3118.4"/>
  </r>
  <r>
    <s v="Export"/>
    <s v="Middle East"/>
    <s v="Israel"/>
    <s v="Eilat"/>
    <x v="57"/>
    <x v="1"/>
    <s v="Direct"/>
    <n v="15000"/>
    <n v="0"/>
    <n v="750"/>
  </r>
  <r>
    <s v="Export"/>
    <s v="Middle East"/>
    <s v="Israel"/>
    <s v="Haifa"/>
    <x v="40"/>
    <x v="1"/>
    <s v="Direct"/>
    <n v="1"/>
    <n v="0"/>
    <n v="27"/>
  </r>
  <r>
    <s v="Export"/>
    <s v="Middle East"/>
    <s v="Israel"/>
    <s v="Haifa"/>
    <x v="0"/>
    <x v="0"/>
    <s v="Direct"/>
    <n v="19"/>
    <n v="38"/>
    <n v="483.73099999999999"/>
  </r>
  <r>
    <s v="Export"/>
    <s v="Middle East"/>
    <s v="Jordan"/>
    <s v="Aqabah"/>
    <x v="17"/>
    <x v="0"/>
    <s v="Direct"/>
    <n v="2"/>
    <n v="4"/>
    <n v="53.08"/>
  </r>
  <r>
    <s v="Export"/>
    <s v="Middle East"/>
    <s v="Kuwait"/>
    <s v="Kuwait"/>
    <x v="39"/>
    <x v="1"/>
    <s v="Direct"/>
    <n v="72"/>
    <n v="0"/>
    <n v="26.928000000000001"/>
  </r>
  <r>
    <s v="Export"/>
    <s v="Middle East"/>
    <s v="Kuwait"/>
    <s v="Shuaiba"/>
    <x v="21"/>
    <x v="0"/>
    <s v="Direct"/>
    <n v="5"/>
    <n v="10"/>
    <n v="137.81100000000001"/>
  </r>
  <r>
    <s v="Export"/>
    <s v="Middle East"/>
    <s v="Saudi Arabia"/>
    <s v="Ad Dammam"/>
    <x v="37"/>
    <x v="0"/>
    <s v="Direct"/>
    <n v="3"/>
    <n v="3"/>
    <n v="60.14"/>
  </r>
  <r>
    <s v="Export"/>
    <s v="Middle East"/>
    <s v="Saudi Arabia"/>
    <s v="Jeddah"/>
    <x v="43"/>
    <x v="0"/>
    <s v="Direct"/>
    <n v="5"/>
    <n v="5"/>
    <n v="103.55"/>
  </r>
  <r>
    <s v="Export"/>
    <s v="South-East Asia"/>
    <s v="Indonesia"/>
    <s v="Surabaya"/>
    <x v="7"/>
    <x v="0"/>
    <s v="Direct"/>
    <n v="2"/>
    <n v="2"/>
    <n v="25.3"/>
  </r>
  <r>
    <s v="Export"/>
    <s v="South-East Asia"/>
    <s v="Indonesia"/>
    <s v="Surabaya"/>
    <x v="32"/>
    <x v="0"/>
    <s v="Direct"/>
    <n v="1"/>
    <n v="1"/>
    <n v="13.071999999999999"/>
  </r>
  <r>
    <s v="Export"/>
    <s v="South-East Asia"/>
    <s v="Malaysia"/>
    <s v="Labuan, Sabah"/>
    <x v="5"/>
    <x v="0"/>
    <s v="Direct"/>
    <n v="1"/>
    <n v="1"/>
    <n v="23.56"/>
  </r>
  <r>
    <s v="Export"/>
    <s v="South-East Asia"/>
    <s v="Malaysia"/>
    <s v="Malaysia - other"/>
    <x v="44"/>
    <x v="0"/>
    <s v="Direct"/>
    <n v="4"/>
    <n v="8"/>
    <n v="92.9"/>
  </r>
  <r>
    <s v="Export"/>
    <s v="South-East Asia"/>
    <s v="Malaysia"/>
    <s v="Penang"/>
    <x v="16"/>
    <x v="0"/>
    <s v="Direct"/>
    <n v="22"/>
    <n v="42"/>
    <n v="84"/>
  </r>
  <r>
    <s v="Export"/>
    <s v="South-East Asia"/>
    <s v="Malaysia"/>
    <s v="Penang"/>
    <x v="52"/>
    <x v="0"/>
    <s v="Direct"/>
    <n v="7"/>
    <n v="7"/>
    <n v="135.28"/>
  </r>
  <r>
    <s v="Export"/>
    <s v="South-East Asia"/>
    <s v="Malaysia"/>
    <s v="Port Klang"/>
    <x v="27"/>
    <x v="0"/>
    <s v="Direct"/>
    <n v="21"/>
    <n v="42"/>
    <n v="440.69"/>
  </r>
  <r>
    <s v="Export"/>
    <s v="South-East Asia"/>
    <s v="Malaysia"/>
    <s v="Port Klang"/>
    <x v="16"/>
    <x v="0"/>
    <s v="Direct"/>
    <n v="118"/>
    <n v="212"/>
    <n v="427"/>
  </r>
  <r>
    <s v="Export"/>
    <s v="South-East Asia"/>
    <s v="Malaysia"/>
    <s v="Port Klang"/>
    <x v="26"/>
    <x v="0"/>
    <s v="Direct"/>
    <n v="2"/>
    <n v="3"/>
    <n v="8.1"/>
  </r>
  <r>
    <s v="Export"/>
    <s v="South-East Asia"/>
    <s v="Malaysia"/>
    <s v="Port Klang"/>
    <x v="3"/>
    <x v="0"/>
    <s v="Direct"/>
    <n v="17"/>
    <n v="27"/>
    <n v="389.63600000000002"/>
  </r>
  <r>
    <s v="Export"/>
    <s v="South-East Asia"/>
    <s v="Malaysia"/>
    <s v="Port Klang"/>
    <x v="61"/>
    <x v="0"/>
    <s v="Direct"/>
    <n v="12"/>
    <n v="12"/>
    <n v="301.08"/>
  </r>
  <r>
    <s v="Export"/>
    <s v="South-East Asia"/>
    <s v="Malaysia"/>
    <s v="Port Klang"/>
    <x v="42"/>
    <x v="0"/>
    <s v="Direct"/>
    <n v="1"/>
    <n v="2"/>
    <n v="18.7"/>
  </r>
  <r>
    <s v="Export"/>
    <s v="South-East Asia"/>
    <s v="Malaysia"/>
    <s v="Port Klang"/>
    <x v="43"/>
    <x v="0"/>
    <s v="Direct"/>
    <n v="2"/>
    <n v="2"/>
    <n v="41.36"/>
  </r>
  <r>
    <s v="Export"/>
    <s v="South-East Asia"/>
    <s v="Malaysia"/>
    <s v="Port Klang"/>
    <x v="10"/>
    <x v="2"/>
    <s v="Direct"/>
    <n v="1"/>
    <n v="0"/>
    <n v="26315.94"/>
  </r>
  <r>
    <s v="Export"/>
    <s v="South-East Asia"/>
    <s v="Malaysia"/>
    <s v="Sibu"/>
    <x v="21"/>
    <x v="0"/>
    <s v="Direct"/>
    <n v="3"/>
    <n v="5"/>
    <n v="67.156000000000006"/>
  </r>
  <r>
    <s v="Export"/>
    <s v="South-East Asia"/>
    <s v="Malaysia"/>
    <s v="Tanjung Pelapas"/>
    <x v="16"/>
    <x v="0"/>
    <s v="Direct"/>
    <n v="979"/>
    <n v="1890"/>
    <n v="3780"/>
  </r>
  <r>
    <s v="Export"/>
    <s v="South-East Asia"/>
    <s v="Malaysia"/>
    <s v="Tanjung Pelapas"/>
    <x v="43"/>
    <x v="0"/>
    <s v="Direct"/>
    <n v="1"/>
    <n v="1"/>
    <n v="20.68"/>
  </r>
  <r>
    <s v="Export"/>
    <s v="South-East Asia"/>
    <s v="Malaysia"/>
    <s v="Tanjung Pelapas"/>
    <x v="29"/>
    <x v="0"/>
    <s v="Direct"/>
    <n v="4"/>
    <n v="8"/>
    <n v="78.182000000000002"/>
  </r>
  <r>
    <s v="Export"/>
    <s v="South-East Asia"/>
    <s v="Philippines"/>
    <s v="Cebu"/>
    <x v="7"/>
    <x v="0"/>
    <s v="Direct"/>
    <n v="5"/>
    <n v="10"/>
    <n v="61.556199999999997"/>
  </r>
  <r>
    <s v="Export"/>
    <s v="South-East Asia"/>
    <s v="Philippines"/>
    <s v="Cebu"/>
    <x v="35"/>
    <x v="0"/>
    <s v="Direct"/>
    <n v="7"/>
    <n v="7"/>
    <n v="139.04"/>
  </r>
  <r>
    <s v="Export"/>
    <s v="South-East Asia"/>
    <s v="Philippines"/>
    <s v="Cebu"/>
    <x v="19"/>
    <x v="0"/>
    <s v="Direct"/>
    <n v="2"/>
    <n v="2"/>
    <n v="52.26"/>
  </r>
  <r>
    <s v="Export"/>
    <s v="South-East Asia"/>
    <s v="Philippines"/>
    <s v="Manila"/>
    <x v="17"/>
    <x v="0"/>
    <s v="Direct"/>
    <n v="6"/>
    <n v="9"/>
    <n v="114.49720000000001"/>
  </r>
  <r>
    <s v="Export"/>
    <s v="South-East Asia"/>
    <s v="Philippines"/>
    <s v="Manila"/>
    <x v="7"/>
    <x v="0"/>
    <s v="Direct"/>
    <n v="2"/>
    <n v="4"/>
    <n v="26.96"/>
  </r>
  <r>
    <s v="Export"/>
    <s v="South-East Asia"/>
    <s v="Philippines"/>
    <s v="Manila"/>
    <x v="35"/>
    <x v="0"/>
    <s v="Direct"/>
    <n v="2"/>
    <n v="2"/>
    <n v="40.85"/>
  </r>
  <r>
    <s v="Export"/>
    <s v="South-East Asia"/>
    <s v="Philippines"/>
    <s v="Manila"/>
    <x v="19"/>
    <x v="0"/>
    <s v="Direct"/>
    <n v="1"/>
    <n v="1"/>
    <n v="28.6"/>
  </r>
  <r>
    <s v="Export"/>
    <s v="South-East Asia"/>
    <s v="Philippines"/>
    <s v="Manila"/>
    <x v="8"/>
    <x v="0"/>
    <s v="Direct"/>
    <n v="2"/>
    <n v="2"/>
    <n v="13.48"/>
  </r>
  <r>
    <s v="Export"/>
    <s v="South-East Asia"/>
    <s v="Philippines"/>
    <s v="Manila North Harbour"/>
    <x v="35"/>
    <x v="0"/>
    <s v="Direct"/>
    <n v="10"/>
    <n v="10"/>
    <n v="184.2"/>
  </r>
  <r>
    <s v="Export"/>
    <s v="South-East Asia"/>
    <s v="Philippines"/>
    <s v="Manila North Harbour"/>
    <x v="10"/>
    <x v="0"/>
    <s v="Direct"/>
    <n v="32"/>
    <n v="32"/>
    <n v="920.58"/>
  </r>
  <r>
    <s v="Export"/>
    <s v="South-East Asia"/>
    <s v="Philippines"/>
    <s v="Subic Bay"/>
    <x v="9"/>
    <x v="0"/>
    <s v="Direct"/>
    <n v="2"/>
    <n v="4"/>
    <n v="46.08"/>
  </r>
  <r>
    <s v="Export"/>
    <s v="South-East Asia"/>
    <s v="Singapore"/>
    <s v="Singapore"/>
    <x v="49"/>
    <x v="0"/>
    <s v="Direct"/>
    <n v="87"/>
    <n v="100"/>
    <n v="1776.5461"/>
  </r>
  <r>
    <s v="Export"/>
    <s v="South-East Asia"/>
    <s v="Singapore"/>
    <s v="Singapore"/>
    <x v="54"/>
    <x v="0"/>
    <s v="Direct"/>
    <n v="1"/>
    <n v="2"/>
    <n v="18"/>
  </r>
  <r>
    <s v="Export"/>
    <s v="Middle East"/>
    <s v="Qatar"/>
    <s v="Hamad"/>
    <x v="57"/>
    <x v="1"/>
    <s v="Direct"/>
    <n v="40000"/>
    <n v="0"/>
    <n v="2000"/>
  </r>
  <r>
    <s v="Export"/>
    <s v="Middle East"/>
    <s v="Saudi Arabia"/>
    <s v="Jeddah"/>
    <x v="21"/>
    <x v="0"/>
    <s v="Direct"/>
    <n v="2"/>
    <n v="4"/>
    <n v="64"/>
  </r>
  <r>
    <s v="Export"/>
    <s v="Middle East"/>
    <s v="Saudi Arabia"/>
    <s v="Jeddah"/>
    <x v="17"/>
    <x v="0"/>
    <s v="Direct"/>
    <n v="12"/>
    <n v="19"/>
    <n v="246.1874"/>
  </r>
  <r>
    <s v="Export"/>
    <s v="Middle East"/>
    <s v="Saudi Arabia"/>
    <s v="Jeddah"/>
    <x v="7"/>
    <x v="0"/>
    <s v="Direct"/>
    <n v="3"/>
    <n v="5"/>
    <n v="21.706"/>
  </r>
  <r>
    <s v="Export"/>
    <s v="Middle East"/>
    <s v="United Arab Emirates"/>
    <s v="Jebel Ali"/>
    <x v="7"/>
    <x v="0"/>
    <s v="Direct"/>
    <n v="2"/>
    <n v="4"/>
    <n v="27.571000000000002"/>
  </r>
  <r>
    <s v="Export"/>
    <s v="New Zealand"/>
    <s v="New Zealand"/>
    <s v="Auckland"/>
    <x v="5"/>
    <x v="0"/>
    <s v="Direct"/>
    <n v="4"/>
    <n v="7"/>
    <n v="72.992999999999995"/>
  </r>
  <r>
    <s v="Export"/>
    <s v="New Zealand"/>
    <s v="New Zealand"/>
    <s v="Auckland"/>
    <x v="70"/>
    <x v="0"/>
    <s v="Direct"/>
    <n v="1"/>
    <n v="1"/>
    <n v="9.1547999999999998"/>
  </r>
  <r>
    <s v="Export"/>
    <s v="New Zealand"/>
    <s v="New Zealand"/>
    <s v="Auckland"/>
    <x v="7"/>
    <x v="0"/>
    <s v="Direct"/>
    <n v="5"/>
    <n v="7"/>
    <n v="35.445999999999998"/>
  </r>
  <r>
    <s v="Export"/>
    <s v="New Zealand"/>
    <s v="New Zealand"/>
    <s v="Auckland"/>
    <x v="32"/>
    <x v="0"/>
    <s v="Direct"/>
    <n v="1"/>
    <n v="2"/>
    <n v="23.48"/>
  </r>
  <r>
    <s v="Export"/>
    <s v="New Zealand"/>
    <s v="New Zealand"/>
    <s v="Auckland"/>
    <x v="19"/>
    <x v="0"/>
    <s v="Direct"/>
    <n v="3"/>
    <n v="3"/>
    <n v="75"/>
  </r>
  <r>
    <s v="Export"/>
    <s v="New Zealand"/>
    <s v="New Zealand"/>
    <s v="Auckland"/>
    <x v="10"/>
    <x v="0"/>
    <s v="Direct"/>
    <n v="20"/>
    <n v="20"/>
    <n v="515.9"/>
  </r>
  <r>
    <s v="Export"/>
    <s v="New Zealand"/>
    <s v="New Zealand"/>
    <s v="Lyttelton"/>
    <x v="5"/>
    <x v="0"/>
    <s v="Direct"/>
    <n v="1"/>
    <n v="1"/>
    <n v="14.670999999999999"/>
  </r>
  <r>
    <s v="Export"/>
    <s v="New Zealand"/>
    <s v="New Zealand"/>
    <s v="Lyttelton"/>
    <x v="25"/>
    <x v="0"/>
    <s v="Direct"/>
    <n v="1"/>
    <n v="1"/>
    <n v="12"/>
  </r>
  <r>
    <s v="Export"/>
    <s v="New Zealand"/>
    <s v="New Zealand"/>
    <s v="Lyttelton"/>
    <x v="71"/>
    <x v="0"/>
    <s v="Direct"/>
    <n v="1"/>
    <n v="2"/>
    <n v="4"/>
  </r>
  <r>
    <s v="Export"/>
    <s v="New Zealand"/>
    <s v="New Zealand"/>
    <s v="Metroport / Auckland"/>
    <x v="31"/>
    <x v="0"/>
    <s v="Direct"/>
    <n v="18"/>
    <n v="18"/>
    <n v="456"/>
  </r>
  <r>
    <s v="Export"/>
    <s v="New Zealand"/>
    <s v="New Zealand"/>
    <s v="Metroport / Auckland"/>
    <x v="43"/>
    <x v="0"/>
    <s v="Direct"/>
    <n v="1"/>
    <n v="1"/>
    <n v="20.5"/>
  </r>
  <r>
    <s v="Export"/>
    <s v="New Zealand"/>
    <s v="New Zealand"/>
    <s v="Nelson"/>
    <x v="59"/>
    <x v="0"/>
    <s v="Direct"/>
    <n v="1"/>
    <n v="1"/>
    <n v="12"/>
  </r>
  <r>
    <s v="Export"/>
    <s v="New Zealand"/>
    <s v="New Zealand"/>
    <s v="Port Chalmers"/>
    <x v="23"/>
    <x v="0"/>
    <s v="Direct"/>
    <n v="1"/>
    <n v="1"/>
    <n v="3.77"/>
  </r>
  <r>
    <s v="Export"/>
    <s v="New Zealand"/>
    <s v="New Zealand"/>
    <s v="Port Chalmers"/>
    <x v="1"/>
    <x v="0"/>
    <s v="Direct"/>
    <n v="3"/>
    <n v="3"/>
    <n v="36"/>
  </r>
  <r>
    <s v="Export"/>
    <s v="New Zealand"/>
    <s v="New Zealand"/>
    <s v="Port Chalmers"/>
    <x v="6"/>
    <x v="0"/>
    <s v="Direct"/>
    <n v="1"/>
    <n v="2"/>
    <n v="10"/>
  </r>
  <r>
    <s v="Export"/>
    <s v="New Zealand"/>
    <s v="New Zealand"/>
    <s v="Tauranga"/>
    <x v="17"/>
    <x v="0"/>
    <s v="Direct"/>
    <n v="1"/>
    <n v="2"/>
    <n v="20"/>
  </r>
  <r>
    <s v="Export"/>
    <s v="New Zealand"/>
    <s v="New Zealand"/>
    <s v="Tauranga"/>
    <x v="8"/>
    <x v="0"/>
    <s v="Direct"/>
    <n v="7"/>
    <n v="11"/>
    <n v="36.799999999999997"/>
  </r>
  <r>
    <s v="Export"/>
    <s v="Scandinavia"/>
    <s v="Denmark"/>
    <s v="Aarhus"/>
    <x v="7"/>
    <x v="0"/>
    <s v="Direct"/>
    <n v="2"/>
    <n v="3"/>
    <n v="42.252000000000002"/>
  </r>
  <r>
    <s v="Export"/>
    <s v="South America"/>
    <s v="Argentina"/>
    <s v="Buenos Aires"/>
    <x v="55"/>
    <x v="0"/>
    <s v="Direct"/>
    <n v="116"/>
    <n v="116"/>
    <n v="2056.2437"/>
  </r>
  <r>
    <s v="Export"/>
    <s v="South America"/>
    <s v="Chile"/>
    <s v="Chile - other"/>
    <x v="5"/>
    <x v="0"/>
    <s v="Direct"/>
    <n v="15"/>
    <n v="15"/>
    <n v="316.5"/>
  </r>
  <r>
    <s v="Export"/>
    <s v="South Pacific"/>
    <s v="New Caledonia"/>
    <s v="Noumea"/>
    <x v="17"/>
    <x v="0"/>
    <s v="Direct"/>
    <n v="1"/>
    <n v="1"/>
    <n v="17.451000000000001"/>
  </r>
  <r>
    <s v="Export"/>
    <s v="South Pacific"/>
    <s v="New Caledonia"/>
    <s v="Noumea"/>
    <x v="8"/>
    <x v="0"/>
    <s v="Direct"/>
    <n v="1"/>
    <n v="2"/>
    <n v="4.0999999999999996"/>
  </r>
  <r>
    <s v="Export"/>
    <s v="South Pacific"/>
    <s v="Papua New Guinea"/>
    <s v="Madang"/>
    <x v="52"/>
    <x v="0"/>
    <s v="Direct"/>
    <n v="3"/>
    <n v="3"/>
    <n v="55.6"/>
  </r>
  <r>
    <s v="Export"/>
    <s v="South Pacific"/>
    <s v="Papua New Guinea"/>
    <s v="Papua New Guinea - other"/>
    <x v="31"/>
    <x v="0"/>
    <s v="Direct"/>
    <n v="1"/>
    <n v="1"/>
    <n v="7.3019999999999996"/>
  </r>
  <r>
    <s v="Export"/>
    <s v="South Pacific"/>
    <s v="Papua New Guinea"/>
    <s v="Port Moresby"/>
    <x v="17"/>
    <x v="0"/>
    <s v="Direct"/>
    <n v="1"/>
    <n v="1"/>
    <n v="17.068300000000001"/>
  </r>
  <r>
    <s v="Export"/>
    <s v="Middle East"/>
    <s v="United Arab Emirates"/>
    <s v="Jebel Ali"/>
    <x v="21"/>
    <x v="0"/>
    <s v="Direct"/>
    <n v="81"/>
    <n v="162"/>
    <n v="2260.4258"/>
  </r>
  <r>
    <s v="Export"/>
    <s v="Middle East"/>
    <s v="United Arab Emirates"/>
    <s v="Jebel Ali"/>
    <x v="17"/>
    <x v="0"/>
    <s v="Direct"/>
    <n v="7"/>
    <n v="13"/>
    <n v="173.1833"/>
  </r>
  <r>
    <s v="Export"/>
    <s v="Middle East"/>
    <s v="United Arab Emirates"/>
    <s v="Jebel Ali"/>
    <x v="47"/>
    <x v="0"/>
    <s v="Direct"/>
    <n v="6"/>
    <n v="6"/>
    <n v="116.4"/>
  </r>
  <r>
    <s v="Export"/>
    <s v="Middle East"/>
    <s v="United Arab Emirates"/>
    <s v="Jebel Ali"/>
    <x v="9"/>
    <x v="1"/>
    <s v="Direct"/>
    <n v="319"/>
    <n v="0"/>
    <n v="199.69399999999999"/>
  </r>
  <r>
    <s v="Export"/>
    <s v="Middle East"/>
    <s v="United Arab Emirates"/>
    <s v="Jebel Ali"/>
    <x v="9"/>
    <x v="0"/>
    <s v="Direct"/>
    <n v="6"/>
    <n v="6"/>
    <n v="129.4"/>
  </r>
  <r>
    <s v="Export"/>
    <s v="Middle East"/>
    <s v="United Arab Emirates"/>
    <s v="Jebel Ali"/>
    <x v="8"/>
    <x v="0"/>
    <s v="Direct"/>
    <n v="1"/>
    <n v="1"/>
    <n v="3.3"/>
  </r>
  <r>
    <s v="Export"/>
    <s v="Middle East"/>
    <s v="United Arab Emirates"/>
    <s v="Jebel Ali"/>
    <x v="3"/>
    <x v="0"/>
    <s v="Direct"/>
    <n v="16"/>
    <n v="22"/>
    <n v="350.28500000000003"/>
  </r>
  <r>
    <s v="Export"/>
    <s v="Middle East"/>
    <s v="United Arab Emirates"/>
    <s v="Jebel Ali"/>
    <x v="38"/>
    <x v="0"/>
    <s v="Direct"/>
    <n v="1"/>
    <n v="1"/>
    <n v="10.205"/>
  </r>
  <r>
    <s v="Export"/>
    <s v="Middle East"/>
    <s v="United Arab Emirates"/>
    <s v="Sharjah"/>
    <x v="27"/>
    <x v="0"/>
    <s v="Direct"/>
    <n v="10"/>
    <n v="20"/>
    <n v="198.97"/>
  </r>
  <r>
    <s v="Export"/>
    <s v="Middle East"/>
    <s v="United Arab Emirates"/>
    <s v="Sharjah"/>
    <x v="13"/>
    <x v="0"/>
    <s v="Direct"/>
    <n v="4"/>
    <n v="8"/>
    <n v="100.1"/>
  </r>
  <r>
    <s v="Export"/>
    <s v="New Zealand"/>
    <s v="New Zealand"/>
    <s v="Auckland"/>
    <x v="58"/>
    <x v="0"/>
    <s v="Direct"/>
    <n v="1"/>
    <n v="1"/>
    <n v="21.922000000000001"/>
  </r>
  <r>
    <s v="Export"/>
    <s v="New Zealand"/>
    <s v="New Zealand"/>
    <s v="Auckland"/>
    <x v="45"/>
    <x v="0"/>
    <s v="Direct"/>
    <n v="1"/>
    <n v="1"/>
    <n v="4.5990000000000002"/>
  </r>
  <r>
    <s v="Export"/>
    <s v="New Zealand"/>
    <s v="New Zealand"/>
    <s v="Auckland"/>
    <x v="6"/>
    <x v="0"/>
    <s v="Direct"/>
    <n v="1"/>
    <n v="2"/>
    <n v="11"/>
  </r>
  <r>
    <s v="Export"/>
    <s v="New Zealand"/>
    <s v="New Zealand"/>
    <s v="Auckland"/>
    <x v="2"/>
    <x v="1"/>
    <s v="Direct"/>
    <n v="3"/>
    <n v="0"/>
    <n v="111.74"/>
  </r>
  <r>
    <s v="Export"/>
    <s v="New Zealand"/>
    <s v="New Zealand"/>
    <s v="Lyttelton"/>
    <x v="34"/>
    <x v="0"/>
    <s v="Direct"/>
    <n v="2"/>
    <n v="4"/>
    <n v="18.401"/>
  </r>
  <r>
    <s v="Export"/>
    <s v="New Zealand"/>
    <s v="New Zealand"/>
    <s v="Metroport / Auckland"/>
    <x v="5"/>
    <x v="0"/>
    <s v="Direct"/>
    <n v="2"/>
    <n v="2"/>
    <n v="46.524000000000001"/>
  </r>
  <r>
    <s v="Export"/>
    <s v="New Zealand"/>
    <s v="New Zealand"/>
    <s v="Port Chalmers"/>
    <x v="19"/>
    <x v="0"/>
    <s v="Direct"/>
    <n v="1"/>
    <n v="1"/>
    <n v="24"/>
  </r>
  <r>
    <s v="Export"/>
    <s v="New Zealand"/>
    <s v="New Zealand"/>
    <s v="Tauranga"/>
    <x v="28"/>
    <x v="0"/>
    <s v="Direct"/>
    <n v="4"/>
    <n v="4"/>
    <n v="95.48"/>
  </r>
  <r>
    <s v="Export"/>
    <s v="New Zealand"/>
    <s v="New Zealand"/>
    <s v="Tauranga"/>
    <x v="25"/>
    <x v="0"/>
    <s v="Direct"/>
    <n v="32"/>
    <n v="32"/>
    <n v="769.6"/>
  </r>
  <r>
    <s v="Export"/>
    <s v="New Zealand"/>
    <s v="New Zealand"/>
    <s v="Tauranga"/>
    <x v="43"/>
    <x v="0"/>
    <s v="Direct"/>
    <n v="2"/>
    <n v="2"/>
    <n v="41.12"/>
  </r>
  <r>
    <s v="Export"/>
    <s v="New Zealand"/>
    <s v="New Zealand"/>
    <s v="Tauranga"/>
    <x v="33"/>
    <x v="0"/>
    <s v="Direct"/>
    <n v="1"/>
    <n v="2"/>
    <n v="7.18"/>
  </r>
  <r>
    <s v="Export"/>
    <s v="New Zealand"/>
    <s v="New Zealand"/>
    <s v="Wellington"/>
    <x v="31"/>
    <x v="0"/>
    <s v="Direct"/>
    <n v="7"/>
    <n v="7"/>
    <n v="177.48"/>
  </r>
  <r>
    <s v="Export"/>
    <s v="New Zealand"/>
    <s v="New Zealand"/>
    <s v="Wellington"/>
    <x v="8"/>
    <x v="0"/>
    <s v="Direct"/>
    <n v="2"/>
    <n v="2"/>
    <n v="5.65"/>
  </r>
  <r>
    <s v="Export"/>
    <s v="Scandinavia"/>
    <s v="Norway"/>
    <s v="Oslo"/>
    <x v="34"/>
    <x v="0"/>
    <s v="Direct"/>
    <n v="1"/>
    <n v="2"/>
    <n v="4.46"/>
  </r>
  <r>
    <s v="Export"/>
    <s v="Scandinavia"/>
    <s v="Norway"/>
    <s v="Stavanger"/>
    <x v="8"/>
    <x v="0"/>
    <s v="Direct"/>
    <n v="1"/>
    <n v="1"/>
    <n v="1.83"/>
  </r>
  <r>
    <s v="Export"/>
    <s v="Scandinavia"/>
    <s v="Sweden"/>
    <s v="Gothenburg"/>
    <x v="8"/>
    <x v="0"/>
    <s v="Direct"/>
    <n v="1"/>
    <n v="2"/>
    <n v="4.4850000000000003"/>
  </r>
  <r>
    <s v="Export"/>
    <s v="Scandinavia"/>
    <s v="Sweden"/>
    <s v="Helsingborg"/>
    <x v="5"/>
    <x v="0"/>
    <s v="Direct"/>
    <n v="2"/>
    <n v="4"/>
    <n v="40.799999999999997"/>
  </r>
  <r>
    <s v="Export"/>
    <s v="South America"/>
    <s v="Chile"/>
    <s v="Chile - other"/>
    <x v="72"/>
    <x v="2"/>
    <s v="Direct"/>
    <n v="1"/>
    <n v="0"/>
    <n v="21089.710999999999"/>
  </r>
  <r>
    <s v="Export"/>
    <s v="South America"/>
    <s v="Peru"/>
    <s v="Callao"/>
    <x v="5"/>
    <x v="0"/>
    <s v="Direct"/>
    <n v="33"/>
    <n v="33"/>
    <n v="697.9"/>
  </r>
  <r>
    <s v="Export"/>
    <s v="South Pacific"/>
    <s v="Fiji"/>
    <s v="Lautoka"/>
    <x v="7"/>
    <x v="0"/>
    <s v="Direct"/>
    <n v="2"/>
    <n v="4"/>
    <n v="37.01"/>
  </r>
  <r>
    <s v="Export"/>
    <s v="South Pacific"/>
    <s v="New Caledonia"/>
    <s v="Noumea"/>
    <x v="7"/>
    <x v="0"/>
    <s v="Direct"/>
    <n v="1"/>
    <n v="1"/>
    <n v="2.2200000000000002"/>
  </r>
  <r>
    <s v="Export"/>
    <s v="Middle East"/>
    <s v="United Arab Emirates"/>
    <s v="Dubai"/>
    <x v="21"/>
    <x v="0"/>
    <s v="Direct"/>
    <n v="2"/>
    <n v="3"/>
    <n v="36.85"/>
  </r>
  <r>
    <s v="Export"/>
    <s v="Middle East"/>
    <s v="United Arab Emirates"/>
    <s v="Jebel Ali"/>
    <x v="45"/>
    <x v="0"/>
    <s v="Direct"/>
    <n v="2"/>
    <n v="4"/>
    <n v="11.59"/>
  </r>
  <r>
    <s v="Export"/>
    <s v="Middle East"/>
    <s v="United Arab Emirates"/>
    <s v="Jebel Ali"/>
    <x v="10"/>
    <x v="0"/>
    <s v="Direct"/>
    <n v="7"/>
    <n v="7"/>
    <n v="195.98"/>
  </r>
  <r>
    <s v="Export"/>
    <s v="Middle East"/>
    <s v="United Arab Emirates"/>
    <s v="Sharjah"/>
    <x v="17"/>
    <x v="0"/>
    <s v="Direct"/>
    <n v="1"/>
    <n v="1"/>
    <n v="14.271000000000001"/>
  </r>
  <r>
    <s v="Export"/>
    <s v="New Zealand"/>
    <s v="New Zealand"/>
    <s v="Auckland"/>
    <x v="31"/>
    <x v="0"/>
    <s v="Direct"/>
    <n v="1"/>
    <n v="1"/>
    <n v="3.74"/>
  </r>
  <r>
    <s v="Export"/>
    <s v="New Zealand"/>
    <s v="New Zealand"/>
    <s v="Auckland"/>
    <x v="73"/>
    <x v="0"/>
    <s v="Direct"/>
    <n v="28"/>
    <n v="28"/>
    <n v="689.66"/>
  </r>
  <r>
    <s v="Export"/>
    <s v="New Zealand"/>
    <s v="New Zealand"/>
    <s v="Auckland"/>
    <x v="17"/>
    <x v="0"/>
    <s v="Direct"/>
    <n v="1"/>
    <n v="2"/>
    <n v="23.889399999999998"/>
  </r>
  <r>
    <s v="Export"/>
    <s v="New Zealand"/>
    <s v="New Zealand"/>
    <s v="Auckland"/>
    <x v="69"/>
    <x v="0"/>
    <s v="Direct"/>
    <n v="4"/>
    <n v="7"/>
    <n v="48"/>
  </r>
  <r>
    <s v="Export"/>
    <s v="New Zealand"/>
    <s v="New Zealand"/>
    <s v="Auckland"/>
    <x v="60"/>
    <x v="0"/>
    <s v="Direct"/>
    <n v="2"/>
    <n v="3"/>
    <n v="25.332000000000001"/>
  </r>
  <r>
    <s v="Export"/>
    <s v="New Zealand"/>
    <s v="New Zealand"/>
    <s v="Auckland"/>
    <x v="13"/>
    <x v="1"/>
    <s v="Direct"/>
    <n v="1"/>
    <n v="0"/>
    <n v="2"/>
  </r>
  <r>
    <s v="Export"/>
    <s v="New Zealand"/>
    <s v="New Zealand"/>
    <s v="Auckland"/>
    <x v="8"/>
    <x v="0"/>
    <s v="Direct"/>
    <n v="5"/>
    <n v="8"/>
    <n v="42.088000000000001"/>
  </r>
  <r>
    <s v="Export"/>
    <s v="New Zealand"/>
    <s v="New Zealand"/>
    <s v="Auckland"/>
    <x v="0"/>
    <x v="0"/>
    <s v="Direct"/>
    <n v="3"/>
    <n v="6"/>
    <n v="24.948"/>
  </r>
  <r>
    <s v="Export"/>
    <s v="New Zealand"/>
    <s v="New Zealand"/>
    <s v="Auckland"/>
    <x v="38"/>
    <x v="0"/>
    <s v="Direct"/>
    <n v="1"/>
    <n v="1"/>
    <n v="12.46"/>
  </r>
  <r>
    <s v="Export"/>
    <s v="New Zealand"/>
    <s v="New Zealand"/>
    <s v="Lyttelton"/>
    <x v="74"/>
    <x v="0"/>
    <s v="Direct"/>
    <n v="1"/>
    <n v="1"/>
    <n v="8.4"/>
  </r>
  <r>
    <s v="Export"/>
    <s v="New Zealand"/>
    <s v="New Zealand"/>
    <s v="Lyttelton"/>
    <x v="31"/>
    <x v="0"/>
    <s v="Direct"/>
    <n v="8"/>
    <n v="8"/>
    <n v="210.565"/>
  </r>
  <r>
    <s v="Export"/>
    <s v="New Zealand"/>
    <s v="New Zealand"/>
    <s v="Lyttelton"/>
    <x v="73"/>
    <x v="0"/>
    <s v="Direct"/>
    <n v="6"/>
    <n v="6"/>
    <n v="147.9"/>
  </r>
  <r>
    <s v="Export"/>
    <s v="New Zealand"/>
    <s v="New Zealand"/>
    <s v="Lyttelton"/>
    <x v="17"/>
    <x v="0"/>
    <s v="Direct"/>
    <n v="1"/>
    <n v="1"/>
    <n v="16.268000000000001"/>
  </r>
  <r>
    <s v="Export"/>
    <s v="New Zealand"/>
    <s v="New Zealand"/>
    <s v="Lyttelton"/>
    <x v="26"/>
    <x v="0"/>
    <s v="Direct"/>
    <n v="1"/>
    <n v="1"/>
    <n v="1.9379999999999999"/>
  </r>
  <r>
    <s v="Export"/>
    <s v="New Zealand"/>
    <s v="New Zealand"/>
    <s v="Lyttelton"/>
    <x v="8"/>
    <x v="0"/>
    <s v="Direct"/>
    <n v="8"/>
    <n v="12"/>
    <n v="36.972900000000003"/>
  </r>
  <r>
    <s v="Export"/>
    <s v="New Zealand"/>
    <s v="New Zealand"/>
    <s v="Metroport / Auckland"/>
    <x v="46"/>
    <x v="0"/>
    <s v="Direct"/>
    <n v="2"/>
    <n v="4"/>
    <n v="40.4574"/>
  </r>
  <r>
    <s v="Export"/>
    <s v="New Zealand"/>
    <s v="New Zealand"/>
    <s v="Metroport / Auckland"/>
    <x v="32"/>
    <x v="0"/>
    <s v="Direct"/>
    <n v="1"/>
    <n v="2"/>
    <n v="20.8"/>
  </r>
  <r>
    <s v="Export"/>
    <s v="New Zealand"/>
    <s v="New Zealand"/>
    <s v="Napier"/>
    <x v="8"/>
    <x v="0"/>
    <s v="Direct"/>
    <n v="4"/>
    <n v="6"/>
    <n v="15.557700000000001"/>
  </r>
  <r>
    <s v="Export"/>
    <s v="New Zealand"/>
    <s v="New Zealand"/>
    <s v="Nelson"/>
    <x v="8"/>
    <x v="0"/>
    <s v="Direct"/>
    <n v="3"/>
    <n v="5"/>
    <n v="22.8218"/>
  </r>
  <r>
    <s v="Export"/>
    <s v="New Zealand"/>
    <s v="New Zealand"/>
    <s v="Port Chalmers"/>
    <x v="7"/>
    <x v="0"/>
    <s v="Direct"/>
    <n v="1"/>
    <n v="2"/>
    <n v="22"/>
  </r>
  <r>
    <s v="Export"/>
    <s v="New Zealand"/>
    <s v="New Zealand"/>
    <s v="Port Chalmers"/>
    <x v="8"/>
    <x v="0"/>
    <s v="Direct"/>
    <n v="1"/>
    <n v="1"/>
    <n v="1.42"/>
  </r>
  <r>
    <s v="Export"/>
    <s v="New Zealand"/>
    <s v="New Zealand"/>
    <s v="Tauranga"/>
    <x v="7"/>
    <x v="0"/>
    <s v="Direct"/>
    <n v="5"/>
    <n v="6"/>
    <n v="69.200999999999993"/>
  </r>
  <r>
    <s v="Export"/>
    <s v="New Zealand"/>
    <s v="New Zealand"/>
    <s v="Tauranga"/>
    <x v="26"/>
    <x v="0"/>
    <s v="Direct"/>
    <n v="2"/>
    <n v="3"/>
    <n v="7.3"/>
  </r>
  <r>
    <s v="Export"/>
    <s v="New Zealand"/>
    <s v="New Zealand"/>
    <s v="Tauranga"/>
    <x v="35"/>
    <x v="0"/>
    <s v="Direct"/>
    <n v="1"/>
    <n v="2"/>
    <n v="29.06"/>
  </r>
  <r>
    <s v="Export"/>
    <s v="New Zealand"/>
    <s v="New Zealand"/>
    <s v="Tauranga"/>
    <x v="6"/>
    <x v="0"/>
    <s v="Direct"/>
    <n v="1"/>
    <n v="1"/>
    <n v="10"/>
  </r>
  <r>
    <s v="Export"/>
    <s v="Scandinavia"/>
    <s v="Denmark"/>
    <s v="Aarhus"/>
    <x v="9"/>
    <x v="0"/>
    <s v="Direct"/>
    <n v="1"/>
    <n v="1"/>
    <n v="6"/>
  </r>
  <r>
    <s v="Export"/>
    <s v="Scandinavia"/>
    <s v="Denmark"/>
    <s v="Aarhus"/>
    <x v="23"/>
    <x v="0"/>
    <s v="Direct"/>
    <n v="2"/>
    <n v="2"/>
    <n v="10.462"/>
  </r>
  <r>
    <s v="Export"/>
    <s v="South Pacific"/>
    <s v="Papua New Guinea"/>
    <s v="Port Moresby"/>
    <x v="8"/>
    <x v="0"/>
    <s v="Direct"/>
    <n v="1"/>
    <n v="1"/>
    <n v="2.915"/>
  </r>
  <r>
    <s v="Export"/>
    <s v="South-East Asia"/>
    <s v="Brunei"/>
    <s v="Muara"/>
    <x v="21"/>
    <x v="0"/>
    <s v="Direct"/>
    <n v="4"/>
    <n v="5"/>
    <n v="59.84"/>
  </r>
  <r>
    <s v="Export"/>
    <s v="South-East Asia"/>
    <s v="Brunei"/>
    <s v="Muara"/>
    <x v="17"/>
    <x v="0"/>
    <s v="Direct"/>
    <n v="2"/>
    <n v="2"/>
    <n v="27.519400000000001"/>
  </r>
  <r>
    <s v="Export"/>
    <s v="South-East Asia"/>
    <s v="Indonesia"/>
    <s v="Balikpapan"/>
    <x v="9"/>
    <x v="0"/>
    <s v="Direct"/>
    <n v="1"/>
    <n v="2"/>
    <n v="28"/>
  </r>
  <r>
    <s v="Export"/>
    <s v="South-East Asia"/>
    <s v="Indonesia"/>
    <s v="Bitung, Sulawesi"/>
    <x v="0"/>
    <x v="0"/>
    <s v="Direct"/>
    <n v="1"/>
    <n v="2"/>
    <n v="6.6239999999999997"/>
  </r>
  <r>
    <s v="Export"/>
    <s v="South-East Asia"/>
    <s v="Indonesia"/>
    <s v="Jakarta"/>
    <x v="4"/>
    <x v="0"/>
    <s v="Direct"/>
    <n v="40"/>
    <n v="80"/>
    <n v="713.33"/>
  </r>
  <r>
    <s v="Export"/>
    <s v="South-East Asia"/>
    <s v="Indonesia"/>
    <s v="Jakarta"/>
    <x v="12"/>
    <x v="0"/>
    <s v="Direct"/>
    <n v="1"/>
    <n v="1"/>
    <n v="22.2"/>
  </r>
  <r>
    <s v="Export"/>
    <s v="South-East Asia"/>
    <s v="Indonesia"/>
    <s v="Jakarta"/>
    <x v="31"/>
    <x v="0"/>
    <s v="Direct"/>
    <n v="15"/>
    <n v="15"/>
    <n v="315.29629999999997"/>
  </r>
  <r>
    <s v="Export"/>
    <s v="South-East Asia"/>
    <s v="Indonesia"/>
    <s v="Jakarta"/>
    <x v="36"/>
    <x v="0"/>
    <s v="Direct"/>
    <n v="2"/>
    <n v="2"/>
    <n v="53.02"/>
  </r>
  <r>
    <s v="Export"/>
    <s v="South-East Asia"/>
    <s v="Indonesia"/>
    <s v="Jakarta"/>
    <x v="2"/>
    <x v="1"/>
    <s v="Direct"/>
    <n v="1"/>
    <n v="0"/>
    <n v="33.35"/>
  </r>
  <r>
    <s v="Export"/>
    <s v="South-East Asia"/>
    <s v="Indonesia"/>
    <s v="Jakarta"/>
    <x v="2"/>
    <x v="0"/>
    <s v="Direct"/>
    <n v="1"/>
    <n v="2"/>
    <n v="9.7390000000000008"/>
  </r>
  <r>
    <s v="Export"/>
    <s v="South-East Asia"/>
    <s v="Indonesia"/>
    <s v="Jakarta"/>
    <x v="44"/>
    <x v="0"/>
    <s v="Direct"/>
    <n v="76"/>
    <n v="152"/>
    <n v="1802.14"/>
  </r>
  <r>
    <s v="Export"/>
    <s v="South-East Asia"/>
    <s v="Indonesia"/>
    <s v="Kuala Tanjung"/>
    <x v="28"/>
    <x v="2"/>
    <s v="Direct"/>
    <n v="2"/>
    <n v="0"/>
    <n v="54720"/>
  </r>
  <r>
    <s v="Export"/>
    <s v="South-East Asia"/>
    <s v="Indonesia"/>
    <s v="PANJANG"/>
    <x v="39"/>
    <x v="1"/>
    <s v="Direct"/>
    <n v="5400"/>
    <n v="0"/>
    <n v="1755"/>
  </r>
  <r>
    <s v="Export"/>
    <s v="South-East Asia"/>
    <s v="Indonesia"/>
    <s v="Surabaya"/>
    <x v="44"/>
    <x v="0"/>
    <s v="Direct"/>
    <n v="89"/>
    <n v="178"/>
    <n v="2138.5808000000002"/>
  </r>
  <r>
    <s v="Export"/>
    <s v="South-East Asia"/>
    <s v="Indonesia"/>
    <s v="Surabaya"/>
    <x v="10"/>
    <x v="2"/>
    <s v="Direct"/>
    <n v="1"/>
    <n v="0"/>
    <n v="11000"/>
  </r>
  <r>
    <s v="Export"/>
    <s v="South-East Asia"/>
    <s v="Malaysia"/>
    <s v="Kota Kinabalu"/>
    <x v="21"/>
    <x v="0"/>
    <s v="Direct"/>
    <n v="4"/>
    <n v="6"/>
    <n v="80.448999999999998"/>
  </r>
  <r>
    <s v="Export"/>
    <s v="South-East Asia"/>
    <s v="Malaysia"/>
    <s v="Kota Kinabalu"/>
    <x v="17"/>
    <x v="0"/>
    <s v="Direct"/>
    <n v="1"/>
    <n v="2"/>
    <n v="23.508099999999999"/>
  </r>
  <r>
    <s v="Export"/>
    <s v="South-East Asia"/>
    <s v="Malaysia"/>
    <s v="Kuching"/>
    <x v="17"/>
    <x v="0"/>
    <s v="Direct"/>
    <n v="2"/>
    <n v="2"/>
    <n v="28.952000000000002"/>
  </r>
  <r>
    <s v="Export"/>
    <s v="South-East Asia"/>
    <s v="Malaysia"/>
    <s v="Labuan, Sabah"/>
    <x v="6"/>
    <x v="0"/>
    <s v="Direct"/>
    <n v="1"/>
    <n v="1"/>
    <n v="1.48"/>
  </r>
  <r>
    <s v="Export"/>
    <s v="South-East Asia"/>
    <s v="Malaysia"/>
    <s v="Pasir Gudang"/>
    <x v="21"/>
    <x v="0"/>
    <s v="Direct"/>
    <n v="4"/>
    <n v="5"/>
    <n v="97.432000000000002"/>
  </r>
  <r>
    <s v="Export"/>
    <s v="South-East Asia"/>
    <s v="Malaysia"/>
    <s v="Pasir Gudang"/>
    <x v="32"/>
    <x v="0"/>
    <s v="Direct"/>
    <n v="5"/>
    <n v="10"/>
    <n v="132.36000000000001"/>
  </r>
  <r>
    <s v="Export"/>
    <s v="South-East Asia"/>
    <s v="Malaysia"/>
    <s v="Penang"/>
    <x v="4"/>
    <x v="0"/>
    <s v="Direct"/>
    <n v="6"/>
    <n v="8"/>
    <n v="123.74"/>
  </r>
  <r>
    <s v="Export"/>
    <s v="South-East Asia"/>
    <s v="Malaysia"/>
    <s v="Penang"/>
    <x v="65"/>
    <x v="0"/>
    <s v="Direct"/>
    <n v="1"/>
    <n v="1"/>
    <n v="10.737"/>
  </r>
  <r>
    <s v="Export"/>
    <s v="South-East Asia"/>
    <s v="Malaysia"/>
    <s v="Penang"/>
    <x v="21"/>
    <x v="0"/>
    <s v="Direct"/>
    <n v="47"/>
    <n v="54"/>
    <n v="1184.6279999999999"/>
  </r>
  <r>
    <s v="Export"/>
    <s v="South-East Asia"/>
    <s v="Malaysia"/>
    <s v="Penang"/>
    <x v="48"/>
    <x v="0"/>
    <s v="Direct"/>
    <n v="1"/>
    <n v="1"/>
    <n v="20.82"/>
  </r>
  <r>
    <s v="Export"/>
    <s v="South-East Asia"/>
    <s v="Malaysia"/>
    <s v="Port Klang"/>
    <x v="5"/>
    <x v="0"/>
    <s v="Direct"/>
    <n v="1"/>
    <n v="2"/>
    <n v="3.84"/>
  </r>
  <r>
    <s v="Export"/>
    <s v="South-East Asia"/>
    <s v="Malaysia"/>
    <s v="Port Klang"/>
    <x v="65"/>
    <x v="0"/>
    <s v="Direct"/>
    <n v="4"/>
    <n v="4"/>
    <n v="81.96"/>
  </r>
  <r>
    <s v="Export"/>
    <s v="South-East Asia"/>
    <s v="Malaysia"/>
    <s v="Port Klang"/>
    <x v="21"/>
    <x v="0"/>
    <s v="Direct"/>
    <n v="39"/>
    <n v="77"/>
    <n v="1067.3520000000001"/>
  </r>
  <r>
    <s v="Export"/>
    <s v="South-East Asia"/>
    <s v="Malaysia"/>
    <s v="Port Klang"/>
    <x v="17"/>
    <x v="0"/>
    <s v="Direct"/>
    <n v="15"/>
    <n v="18"/>
    <n v="260.2602"/>
  </r>
  <r>
    <s v="Export"/>
    <s v="South-East Asia"/>
    <s v="Malaysia"/>
    <s v="Port Klang"/>
    <x v="47"/>
    <x v="0"/>
    <s v="Direct"/>
    <n v="1"/>
    <n v="2"/>
    <n v="23.74"/>
  </r>
  <r>
    <s v="Export"/>
    <s v="South-East Asia"/>
    <s v="Singapore"/>
    <s v="Singapore"/>
    <x v="35"/>
    <x v="0"/>
    <s v="Direct"/>
    <n v="2"/>
    <n v="3"/>
    <n v="42.6"/>
  </r>
  <r>
    <s v="Export"/>
    <s v="South-East Asia"/>
    <s v="Singapore"/>
    <s v="Singapore"/>
    <x v="19"/>
    <x v="0"/>
    <s v="Direct"/>
    <n v="6"/>
    <n v="6"/>
    <n v="132.06100000000001"/>
  </r>
  <r>
    <s v="Export"/>
    <s v="South-East Asia"/>
    <s v="Singapore"/>
    <s v="Singapore"/>
    <x v="2"/>
    <x v="0"/>
    <s v="Direct"/>
    <n v="2"/>
    <n v="3"/>
    <n v="23.722999999999999"/>
  </r>
  <r>
    <s v="Export"/>
    <s v="South-East Asia"/>
    <s v="Singapore"/>
    <s v="Singapore"/>
    <x v="10"/>
    <x v="0"/>
    <s v="Direct"/>
    <n v="8"/>
    <n v="8"/>
    <n v="206.1"/>
  </r>
  <r>
    <s v="Export"/>
    <s v="South-East Asia"/>
    <s v="Thailand"/>
    <s v="Bangkok"/>
    <x v="3"/>
    <x v="0"/>
    <s v="Direct"/>
    <n v="3"/>
    <n v="4"/>
    <n v="66.2"/>
  </r>
  <r>
    <s v="Export"/>
    <s v="South-East Asia"/>
    <s v="Thailand"/>
    <s v="Bangkok"/>
    <x v="61"/>
    <x v="0"/>
    <s v="Direct"/>
    <n v="1"/>
    <n v="1"/>
    <n v="24.09"/>
  </r>
  <r>
    <s v="Export"/>
    <s v="South-East Asia"/>
    <s v="Thailand"/>
    <s v="Bangkok"/>
    <x v="43"/>
    <x v="0"/>
    <s v="Direct"/>
    <n v="31"/>
    <n v="31"/>
    <n v="638"/>
  </r>
  <r>
    <s v="Export"/>
    <s v="South-East Asia"/>
    <s v="Thailand"/>
    <s v="Bangkok Modern Terminals"/>
    <x v="6"/>
    <x v="0"/>
    <s v="Direct"/>
    <n v="2"/>
    <n v="2"/>
    <n v="46.6"/>
  </r>
  <r>
    <s v="Export"/>
    <s v="South-East Asia"/>
    <s v="Thailand"/>
    <s v="Laem Chabang"/>
    <x v="16"/>
    <x v="0"/>
    <s v="Direct"/>
    <n v="1670"/>
    <n v="3279"/>
    <n v="6567.36"/>
  </r>
  <r>
    <s v="Export"/>
    <s v="South-East Asia"/>
    <s v="Thailand"/>
    <s v="Laem Chabang"/>
    <x v="3"/>
    <x v="0"/>
    <s v="Direct"/>
    <n v="7"/>
    <n v="14"/>
    <n v="148.27000000000001"/>
  </r>
  <r>
    <s v="Export"/>
    <s v="South-East Asia"/>
    <s v="Thailand"/>
    <s v="Laem Chabang"/>
    <x v="61"/>
    <x v="0"/>
    <s v="Direct"/>
    <n v="11"/>
    <n v="11"/>
    <n v="264.18"/>
  </r>
  <r>
    <s v="Export"/>
    <s v="South-East Asia"/>
    <s v="Thailand"/>
    <s v="Laem Chabang"/>
    <x v="43"/>
    <x v="0"/>
    <s v="Direct"/>
    <n v="9"/>
    <n v="9"/>
    <n v="186.32"/>
  </r>
  <r>
    <s v="Export"/>
    <s v="South-East Asia"/>
    <s v="Thailand"/>
    <s v="Lat Krabang"/>
    <x v="21"/>
    <x v="0"/>
    <s v="Direct"/>
    <n v="5"/>
    <n v="10"/>
    <n v="132.179"/>
  </r>
  <r>
    <s v="Export"/>
    <s v="South-East Asia"/>
    <s v="Thailand"/>
    <s v="Lat Krabang"/>
    <x v="55"/>
    <x v="0"/>
    <s v="Direct"/>
    <n v="18"/>
    <n v="36"/>
    <n v="448.44"/>
  </r>
  <r>
    <s v="Export"/>
    <s v="South-East Asia"/>
    <s v="Thailand"/>
    <s v="Sriracha"/>
    <x v="66"/>
    <x v="2"/>
    <s v="Direct"/>
    <n v="2"/>
    <n v="0"/>
    <n v="12508.87"/>
  </r>
  <r>
    <s v="Export"/>
    <s v="South-East Asia"/>
    <s v="Vietnam"/>
    <s v="Binh Duong"/>
    <x v="44"/>
    <x v="0"/>
    <s v="Direct"/>
    <n v="4"/>
    <n v="8"/>
    <n v="61.965200000000003"/>
  </r>
  <r>
    <s v="Export"/>
    <s v="South-East Asia"/>
    <s v="Vietnam"/>
    <s v="Cai Mep"/>
    <x v="12"/>
    <x v="2"/>
    <s v="Direct"/>
    <n v="1"/>
    <n v="0"/>
    <n v="9780.01"/>
  </r>
  <r>
    <s v="Export"/>
    <s v="South-East Asia"/>
    <s v="Vietnam"/>
    <s v="Haiphong"/>
    <x v="48"/>
    <x v="0"/>
    <s v="Direct"/>
    <n v="47"/>
    <n v="49"/>
    <n v="781.51300000000003"/>
  </r>
  <r>
    <s v="Export"/>
    <s v="South-East Asia"/>
    <s v="Vietnam"/>
    <s v="Haiphong"/>
    <x v="7"/>
    <x v="0"/>
    <s v="Direct"/>
    <n v="1"/>
    <n v="2"/>
    <n v="25.2"/>
  </r>
  <r>
    <s v="Export"/>
    <s v="South-East Asia"/>
    <s v="Vietnam"/>
    <s v="Haiphong"/>
    <x v="55"/>
    <x v="0"/>
    <s v="Direct"/>
    <n v="12"/>
    <n v="24"/>
    <n v="308.9196"/>
  </r>
  <r>
    <s v="Export"/>
    <s v="South-East Asia"/>
    <s v="Vietnam"/>
    <s v="Saigon"/>
    <x v="19"/>
    <x v="0"/>
    <s v="Direct"/>
    <n v="2"/>
    <n v="2"/>
    <n v="52.78"/>
  </r>
  <r>
    <s v="Export"/>
    <s v="South-East Asia"/>
    <s v="Vietnam"/>
    <s v="Saigon"/>
    <x v="2"/>
    <x v="0"/>
    <s v="Direct"/>
    <n v="1"/>
    <n v="2"/>
    <n v="14.5"/>
  </r>
  <r>
    <s v="Export"/>
    <s v="South-East Asia"/>
    <s v="Vietnam"/>
    <s v="Saigon"/>
    <x v="44"/>
    <x v="0"/>
    <s v="Direct"/>
    <n v="48"/>
    <n v="96"/>
    <n v="1083.8800000000001"/>
  </r>
  <r>
    <s v="Export"/>
    <s v="South-East Asia"/>
    <s v="Vietnam"/>
    <s v="Saigon"/>
    <x v="10"/>
    <x v="0"/>
    <s v="Direct"/>
    <n v="40"/>
    <n v="40"/>
    <n v="1010.42"/>
  </r>
  <r>
    <s v="Export"/>
    <s v="Southern Asia"/>
    <s v="India"/>
    <s v="Calcutta"/>
    <x v="43"/>
    <x v="0"/>
    <s v="Direct"/>
    <n v="1"/>
    <n v="1"/>
    <n v="20.68"/>
  </r>
  <r>
    <s v="Export"/>
    <s v="Southern Asia"/>
    <s v="India"/>
    <s v="DADRI"/>
    <x v="44"/>
    <x v="0"/>
    <s v="Direct"/>
    <n v="9"/>
    <n v="18"/>
    <n v="212.3802"/>
  </r>
  <r>
    <s v="Export"/>
    <s v="Southern Asia"/>
    <s v="India"/>
    <s v="Ennore"/>
    <x v="3"/>
    <x v="0"/>
    <s v="Direct"/>
    <n v="60"/>
    <n v="76"/>
    <n v="1343.0847000000001"/>
  </r>
  <r>
    <s v="Export"/>
    <s v="Southern Asia"/>
    <s v="India"/>
    <s v="India - Other"/>
    <x v="44"/>
    <x v="0"/>
    <s v="Direct"/>
    <n v="61"/>
    <n v="122"/>
    <n v="1437.3493000000001"/>
  </r>
  <r>
    <s v="Export"/>
    <s v="Southern Asia"/>
    <s v="India"/>
    <s v="Jawaharlal Nehru"/>
    <x v="37"/>
    <x v="0"/>
    <s v="Direct"/>
    <n v="3"/>
    <n v="3"/>
    <n v="72.106200000000001"/>
  </r>
  <r>
    <s v="Export"/>
    <s v="Southern Asia"/>
    <s v="India"/>
    <s v="Jawaharlal Nehru"/>
    <x v="8"/>
    <x v="0"/>
    <s v="Direct"/>
    <n v="1"/>
    <n v="1"/>
    <n v="3.7"/>
  </r>
  <r>
    <s v="Export"/>
    <s v="Southern Asia"/>
    <s v="India"/>
    <s v="Jawaharlal Nehru"/>
    <x v="11"/>
    <x v="0"/>
    <s v="Direct"/>
    <n v="26"/>
    <n v="26"/>
    <n v="527.67399999999998"/>
  </r>
  <r>
    <s v="Export"/>
    <s v="Southern Asia"/>
    <s v="India"/>
    <s v="Krishnapatnam"/>
    <x v="1"/>
    <x v="0"/>
    <s v="Direct"/>
    <n v="12"/>
    <n v="24"/>
    <n v="306.44"/>
  </r>
  <r>
    <s v="Export"/>
    <s v="Southern Asia"/>
    <s v="India"/>
    <s v="Madras"/>
    <x v="59"/>
    <x v="0"/>
    <s v="Direct"/>
    <n v="1"/>
    <n v="2"/>
    <n v="14.97"/>
  </r>
  <r>
    <s v="Export"/>
    <s v="South-East Asia"/>
    <s v="Malaysia"/>
    <s v="Port Klang"/>
    <x v="7"/>
    <x v="0"/>
    <s v="Direct"/>
    <n v="1"/>
    <n v="1"/>
    <n v="7.15"/>
  </r>
  <r>
    <s v="Export"/>
    <s v="South-East Asia"/>
    <s v="Malaysia"/>
    <s v="Port Klang"/>
    <x v="55"/>
    <x v="0"/>
    <s v="Direct"/>
    <n v="22"/>
    <n v="22"/>
    <n v="386"/>
  </r>
  <r>
    <s v="Export"/>
    <s v="South-East Asia"/>
    <s v="Malaysia"/>
    <s v="Port Klang"/>
    <x v="32"/>
    <x v="0"/>
    <s v="Direct"/>
    <n v="43"/>
    <n v="86"/>
    <n v="1096.6099999999999"/>
  </r>
  <r>
    <s v="Export"/>
    <s v="South-East Asia"/>
    <s v="Malaysia"/>
    <s v="Port Klang"/>
    <x v="19"/>
    <x v="0"/>
    <s v="Direct"/>
    <n v="60"/>
    <n v="60"/>
    <n v="1158.451"/>
  </r>
  <r>
    <s v="Export"/>
    <s v="South-East Asia"/>
    <s v="Malaysia"/>
    <s v="Port Klang"/>
    <x v="60"/>
    <x v="0"/>
    <s v="Direct"/>
    <n v="1"/>
    <n v="1"/>
    <n v="6.4749999999999996"/>
  </r>
  <r>
    <s v="Export"/>
    <s v="South-East Asia"/>
    <s v="Malaysia"/>
    <s v="Port Klang"/>
    <x v="25"/>
    <x v="0"/>
    <s v="Direct"/>
    <n v="2"/>
    <n v="2"/>
    <n v="39.880000000000003"/>
  </r>
  <r>
    <s v="Export"/>
    <s v="South-East Asia"/>
    <s v="Malaysia"/>
    <s v="Port Klang"/>
    <x v="64"/>
    <x v="0"/>
    <s v="Direct"/>
    <n v="1"/>
    <n v="2"/>
    <n v="24.2"/>
  </r>
  <r>
    <s v="Export"/>
    <s v="South-East Asia"/>
    <s v="Malaysia"/>
    <s v="Sibu"/>
    <x v="3"/>
    <x v="0"/>
    <s v="Direct"/>
    <n v="1"/>
    <n v="2"/>
    <n v="8.7100000000000009"/>
  </r>
  <r>
    <s v="Export"/>
    <s v="South-East Asia"/>
    <s v="Malaysia"/>
    <s v="Tanjung Pelapas"/>
    <x v="4"/>
    <x v="0"/>
    <s v="Direct"/>
    <n v="3"/>
    <n v="6"/>
    <n v="71.139899999999997"/>
  </r>
  <r>
    <s v="Export"/>
    <s v="South-East Asia"/>
    <s v="Malaysia"/>
    <s v="Westport/Port Klang"/>
    <x v="7"/>
    <x v="0"/>
    <s v="Direct"/>
    <n v="1"/>
    <n v="2"/>
    <n v="1.07"/>
  </r>
  <r>
    <s v="Export"/>
    <s v="South-East Asia"/>
    <s v="Philippines"/>
    <s v="Cebu"/>
    <x v="12"/>
    <x v="0"/>
    <s v="Direct"/>
    <n v="3"/>
    <n v="3"/>
    <n v="70.8"/>
  </r>
  <r>
    <s v="Export"/>
    <s v="South-East Asia"/>
    <s v="Philippines"/>
    <s v="Cebu"/>
    <x v="36"/>
    <x v="0"/>
    <s v="Direct"/>
    <n v="4"/>
    <n v="4"/>
    <n v="96.55"/>
  </r>
  <r>
    <s v="Export"/>
    <s v="South-East Asia"/>
    <s v="Philippines"/>
    <s v="Cebu"/>
    <x v="13"/>
    <x v="0"/>
    <s v="Direct"/>
    <n v="1"/>
    <n v="1"/>
    <n v="0.75"/>
  </r>
  <r>
    <s v="Export"/>
    <s v="South-East Asia"/>
    <s v="Philippines"/>
    <s v="Cebu"/>
    <x v="43"/>
    <x v="0"/>
    <s v="Direct"/>
    <n v="3"/>
    <n v="3"/>
    <n v="61.66"/>
  </r>
  <r>
    <s v="Export"/>
    <s v="South-East Asia"/>
    <s v="Philippines"/>
    <s v="Davao"/>
    <x v="12"/>
    <x v="0"/>
    <s v="Direct"/>
    <n v="5"/>
    <n v="5"/>
    <n v="130.52000000000001"/>
  </r>
  <r>
    <s v="Export"/>
    <s v="South-East Asia"/>
    <s v="Philippines"/>
    <s v="Manila"/>
    <x v="31"/>
    <x v="0"/>
    <s v="Direct"/>
    <n v="1"/>
    <n v="1"/>
    <n v="16.38"/>
  </r>
  <r>
    <s v="Export"/>
    <s v="South-East Asia"/>
    <s v="Philippines"/>
    <s v="Manila"/>
    <x v="36"/>
    <x v="0"/>
    <s v="Direct"/>
    <n v="10"/>
    <n v="10"/>
    <n v="263.22000000000003"/>
  </r>
  <r>
    <s v="Export"/>
    <s v="South-East Asia"/>
    <s v="Philippines"/>
    <s v="Manila"/>
    <x v="43"/>
    <x v="0"/>
    <s v="Direct"/>
    <n v="58"/>
    <n v="58"/>
    <n v="1191.3800000000001"/>
  </r>
  <r>
    <s v="Export"/>
    <s v="South-East Asia"/>
    <s v="Philippines"/>
    <s v="Mariveles"/>
    <x v="55"/>
    <x v="2"/>
    <s v="Direct"/>
    <n v="1"/>
    <n v="0"/>
    <n v="14850"/>
  </r>
  <r>
    <s v="Export"/>
    <s v="South-East Asia"/>
    <s v="Singapore"/>
    <s v="Singapore"/>
    <x v="54"/>
    <x v="2"/>
    <s v="Direct"/>
    <n v="1"/>
    <n v="0"/>
    <n v="962.42100000000005"/>
  </r>
  <r>
    <s v="Export"/>
    <s v="South-East Asia"/>
    <s v="Singapore"/>
    <s v="Singapore"/>
    <x v="17"/>
    <x v="0"/>
    <s v="Direct"/>
    <n v="14"/>
    <n v="17"/>
    <n v="252.9212"/>
  </r>
  <r>
    <s v="Export"/>
    <s v="South-East Asia"/>
    <s v="Singapore"/>
    <s v="Singapore"/>
    <x v="9"/>
    <x v="0"/>
    <s v="Direct"/>
    <n v="16"/>
    <n v="18"/>
    <n v="97.218000000000004"/>
  </r>
  <r>
    <s v="Export"/>
    <s v="South-East Asia"/>
    <s v="Singapore"/>
    <s v="Singapore"/>
    <x v="26"/>
    <x v="1"/>
    <s v="Direct"/>
    <n v="1"/>
    <n v="0"/>
    <n v="2.74"/>
  </r>
  <r>
    <s v="Export"/>
    <s v="South-East Asia"/>
    <s v="Singapore"/>
    <s v="Singapore"/>
    <x v="8"/>
    <x v="0"/>
    <s v="Direct"/>
    <n v="14"/>
    <n v="18"/>
    <n v="116.4003"/>
  </r>
  <r>
    <s v="Export"/>
    <s v="South-East Asia"/>
    <s v="Singapore"/>
    <s v="Singapore"/>
    <x v="0"/>
    <x v="0"/>
    <s v="Direct"/>
    <n v="6"/>
    <n v="10"/>
    <n v="41.941499999999998"/>
  </r>
  <r>
    <s v="Export"/>
    <s v="South-East Asia"/>
    <s v="Singapore"/>
    <s v="Singapore"/>
    <x v="3"/>
    <x v="0"/>
    <s v="Direct"/>
    <n v="15"/>
    <n v="29"/>
    <n v="354.97"/>
  </r>
  <r>
    <s v="Export"/>
    <s v="South-East Asia"/>
    <s v="Singapore"/>
    <s v="Singapore"/>
    <x v="43"/>
    <x v="0"/>
    <s v="Direct"/>
    <n v="3"/>
    <n v="3"/>
    <n v="61.68"/>
  </r>
  <r>
    <s v="Export"/>
    <s v="South-East Asia"/>
    <s v="Singapore"/>
    <s v="Singapore"/>
    <x v="38"/>
    <x v="0"/>
    <s v="Direct"/>
    <n v="5"/>
    <n v="8"/>
    <n v="81.013000000000005"/>
  </r>
  <r>
    <s v="Export"/>
    <s v="South-East Asia"/>
    <s v="Thailand"/>
    <s v="Bangkok"/>
    <x v="21"/>
    <x v="0"/>
    <s v="Direct"/>
    <n v="1"/>
    <n v="1"/>
    <n v="12.768000000000001"/>
  </r>
  <r>
    <s v="Export"/>
    <s v="South-East Asia"/>
    <s v="Thailand"/>
    <s v="Bangkok"/>
    <x v="47"/>
    <x v="0"/>
    <s v="Direct"/>
    <n v="1"/>
    <n v="1"/>
    <n v="5.74"/>
  </r>
  <r>
    <s v="Export"/>
    <s v="South-East Asia"/>
    <s v="Thailand"/>
    <s v="Bangkok"/>
    <x v="55"/>
    <x v="0"/>
    <s v="Direct"/>
    <n v="38"/>
    <n v="76"/>
    <n v="981.56"/>
  </r>
  <r>
    <s v="Export"/>
    <s v="Scandinavia"/>
    <s v="Finland"/>
    <s v="Uleaborg (Oulu)"/>
    <x v="5"/>
    <x v="0"/>
    <s v="Direct"/>
    <n v="1"/>
    <n v="1"/>
    <n v="17.831"/>
  </r>
  <r>
    <s v="Export"/>
    <s v="Scandinavia"/>
    <s v="Norway"/>
    <s v="Kristiansand"/>
    <x v="5"/>
    <x v="0"/>
    <s v="Direct"/>
    <n v="16"/>
    <n v="16"/>
    <n v="258.23"/>
  </r>
  <r>
    <s v="Export"/>
    <s v="Scandinavia"/>
    <s v="Norway"/>
    <s v="Oslo"/>
    <x v="8"/>
    <x v="0"/>
    <s v="Direct"/>
    <n v="1"/>
    <n v="1"/>
    <n v="0.7"/>
  </r>
  <r>
    <s v="Export"/>
    <s v="Scandinavia"/>
    <s v="Sweden"/>
    <s v="Norrkoping"/>
    <x v="9"/>
    <x v="0"/>
    <s v="Direct"/>
    <n v="3"/>
    <n v="6"/>
    <n v="64.8"/>
  </r>
  <r>
    <s v="Export"/>
    <s v="Scandinavia"/>
    <s v="Sweden"/>
    <s v="Oxelosund"/>
    <x v="37"/>
    <x v="0"/>
    <s v="Direct"/>
    <n v="1"/>
    <n v="1"/>
    <n v="24.383400000000002"/>
  </r>
  <r>
    <s v="Export"/>
    <s v="South Pacific"/>
    <s v="Papua New Guinea"/>
    <s v="Lae"/>
    <x v="17"/>
    <x v="0"/>
    <s v="Direct"/>
    <n v="7"/>
    <n v="7"/>
    <n v="135.24549999999999"/>
  </r>
  <r>
    <s v="Export"/>
    <s v="South Pacific"/>
    <s v="Papua New Guinea"/>
    <s v="Papua New Guinea - other"/>
    <x v="17"/>
    <x v="0"/>
    <s v="Direct"/>
    <n v="1"/>
    <n v="1"/>
    <n v="15.004"/>
  </r>
  <r>
    <s v="Export"/>
    <s v="South Pacific"/>
    <s v="Solomon Islands"/>
    <s v="Honiara"/>
    <x v="26"/>
    <x v="0"/>
    <s v="Direct"/>
    <n v="1"/>
    <n v="1"/>
    <n v="2.11"/>
  </r>
  <r>
    <s v="Export"/>
    <s v="South-East Asia"/>
    <s v="Cambodia"/>
    <s v="Kompong Som"/>
    <x v="49"/>
    <x v="0"/>
    <s v="Direct"/>
    <n v="4"/>
    <n v="4"/>
    <n v="59.165999999999997"/>
  </r>
  <r>
    <s v="Export"/>
    <s v="South-East Asia"/>
    <s v="Indonesia"/>
    <s v="Belawan"/>
    <x v="16"/>
    <x v="0"/>
    <s v="Direct"/>
    <n v="42"/>
    <n v="42"/>
    <n v="84"/>
  </r>
  <r>
    <s v="Export"/>
    <s v="South-East Asia"/>
    <s v="Indonesia"/>
    <s v="Belawan"/>
    <x v="75"/>
    <x v="0"/>
    <s v="Direct"/>
    <n v="1"/>
    <n v="1"/>
    <n v="3.4363999999999999"/>
  </r>
  <r>
    <s v="Export"/>
    <s v="South-East Asia"/>
    <s v="Indonesia"/>
    <s v="Jakarta"/>
    <x v="16"/>
    <x v="0"/>
    <s v="Direct"/>
    <n v="13"/>
    <n v="13"/>
    <n v="26"/>
  </r>
  <r>
    <s v="Export"/>
    <s v="South-East Asia"/>
    <s v="Indonesia"/>
    <s v="Jakarta"/>
    <x v="17"/>
    <x v="0"/>
    <s v="Direct"/>
    <n v="34"/>
    <n v="54"/>
    <n v="746.55510000000004"/>
  </r>
  <r>
    <s v="Export"/>
    <s v="South-East Asia"/>
    <s v="Indonesia"/>
    <s v="Jakarta"/>
    <x v="32"/>
    <x v="0"/>
    <s v="Direct"/>
    <n v="17"/>
    <n v="31"/>
    <n v="397.62"/>
  </r>
  <r>
    <s v="Export"/>
    <s v="South-East Asia"/>
    <s v="Indonesia"/>
    <s v="Jakarta"/>
    <x v="71"/>
    <x v="0"/>
    <s v="Direct"/>
    <n v="1"/>
    <n v="2"/>
    <n v="5.69"/>
  </r>
  <r>
    <s v="Export"/>
    <s v="South-East Asia"/>
    <s v="Indonesia"/>
    <s v="Jakarta"/>
    <x v="6"/>
    <x v="1"/>
    <s v="Direct"/>
    <n v="1"/>
    <n v="0"/>
    <n v="7"/>
  </r>
  <r>
    <s v="Export"/>
    <s v="South-East Asia"/>
    <s v="Indonesia"/>
    <s v="Jakarta"/>
    <x v="10"/>
    <x v="2"/>
    <s v="Direct"/>
    <n v="1"/>
    <n v="0"/>
    <n v="44000"/>
  </r>
  <r>
    <s v="Export"/>
    <s v="South-East Asia"/>
    <s v="Indonesia"/>
    <s v="Jakarta"/>
    <x v="10"/>
    <x v="0"/>
    <s v="Direct"/>
    <n v="6"/>
    <n v="6"/>
    <n v="150.18"/>
  </r>
  <r>
    <s v="Export"/>
    <s v="South-East Asia"/>
    <s v="Indonesia"/>
    <s v="Surabaya"/>
    <x v="35"/>
    <x v="0"/>
    <s v="Direct"/>
    <n v="5"/>
    <n v="8"/>
    <n v="115.02"/>
  </r>
  <r>
    <s v="Export"/>
    <s v="South-East Asia"/>
    <s v="Indonesia"/>
    <s v="Surabaya"/>
    <x v="10"/>
    <x v="0"/>
    <s v="Direct"/>
    <n v="74"/>
    <n v="74"/>
    <n v="1864.71"/>
  </r>
  <r>
    <s v="Export"/>
    <s v="South-East Asia"/>
    <s v="Malaysia"/>
    <s v="Kota Kinabalu"/>
    <x v="52"/>
    <x v="0"/>
    <s v="Direct"/>
    <n v="2"/>
    <n v="2"/>
    <n v="41.44"/>
  </r>
  <r>
    <s v="Export"/>
    <s v="South-East Asia"/>
    <s v="Malaysia"/>
    <s v="Kota Kinabalu"/>
    <x v="10"/>
    <x v="0"/>
    <s v="Direct"/>
    <n v="80"/>
    <n v="80"/>
    <n v="2061.04"/>
  </r>
  <r>
    <s v="Export"/>
    <s v="South-East Asia"/>
    <s v="Malaysia"/>
    <s v="Pasir Gudang"/>
    <x v="10"/>
    <x v="0"/>
    <s v="Direct"/>
    <n v="20"/>
    <n v="20"/>
    <n v="500.31"/>
  </r>
  <r>
    <s v="Export"/>
    <s v="South-East Asia"/>
    <s v="Malaysia"/>
    <s v="Penang"/>
    <x v="76"/>
    <x v="0"/>
    <s v="Direct"/>
    <n v="80"/>
    <n v="80"/>
    <n v="1983.96"/>
  </r>
  <r>
    <s v="Export"/>
    <s v="South-East Asia"/>
    <s v="Malaysia"/>
    <s v="Port Klang"/>
    <x v="77"/>
    <x v="0"/>
    <s v="Direct"/>
    <n v="139"/>
    <n v="139"/>
    <n v="3692.98"/>
  </r>
  <r>
    <s v="Export"/>
    <s v="South-East Asia"/>
    <s v="Malaysia"/>
    <s v="Port Klang"/>
    <x v="52"/>
    <x v="0"/>
    <s v="Direct"/>
    <n v="4"/>
    <n v="5"/>
    <n v="85.3"/>
  </r>
  <r>
    <s v="Export"/>
    <s v="South-East Asia"/>
    <s v="Malaysia"/>
    <s v="Port Klang"/>
    <x v="11"/>
    <x v="0"/>
    <s v="Direct"/>
    <n v="1"/>
    <n v="1"/>
    <n v="19.727"/>
  </r>
  <r>
    <s v="Export"/>
    <s v="South-East Asia"/>
    <s v="Malaysia"/>
    <s v="Port Klang"/>
    <x v="6"/>
    <x v="0"/>
    <s v="Direct"/>
    <n v="3"/>
    <n v="5"/>
    <n v="61.271999999999998"/>
  </r>
  <r>
    <s v="Export"/>
    <s v="South-East Asia"/>
    <s v="Malaysia"/>
    <s v="Pulau Batik"/>
    <x v="16"/>
    <x v="0"/>
    <s v="Direct"/>
    <n v="2"/>
    <n v="4"/>
    <n v="11.06"/>
  </r>
  <r>
    <s v="Export"/>
    <s v="South-East Asia"/>
    <s v="Malaysia"/>
    <s v="Tanjung Pelapas"/>
    <x v="6"/>
    <x v="0"/>
    <s v="Direct"/>
    <n v="2"/>
    <n v="3"/>
    <n v="54.725000000000001"/>
  </r>
  <r>
    <s v="Export"/>
    <s v="South-East Asia"/>
    <s v="Malaysia"/>
    <s v="Tanjung Pelapas"/>
    <x v="44"/>
    <x v="0"/>
    <s v="Direct"/>
    <n v="4"/>
    <n v="8"/>
    <n v="93.28"/>
  </r>
  <r>
    <s v="Export"/>
    <s v="Southern Asia"/>
    <s v="India"/>
    <s v="Madras"/>
    <x v="32"/>
    <x v="0"/>
    <s v="Direct"/>
    <n v="4"/>
    <n v="8"/>
    <n v="105.75"/>
  </r>
  <r>
    <s v="Export"/>
    <s v="Southern Asia"/>
    <s v="India"/>
    <s v="Mundra"/>
    <x v="1"/>
    <x v="0"/>
    <s v="Direct"/>
    <n v="3"/>
    <n v="6"/>
    <n v="62.41"/>
  </r>
  <r>
    <s v="Export"/>
    <s v="Southern Asia"/>
    <s v="India"/>
    <s v="New Mangalore"/>
    <x v="43"/>
    <x v="0"/>
    <s v="Direct"/>
    <n v="1"/>
    <n v="1"/>
    <n v="20.8"/>
  </r>
  <r>
    <s v="Export"/>
    <s v="Southern Asia"/>
    <s v="India"/>
    <s v="Tuticorin"/>
    <x v="3"/>
    <x v="0"/>
    <s v="Direct"/>
    <n v="2"/>
    <n v="4"/>
    <n v="40.325000000000003"/>
  </r>
  <r>
    <s v="Export"/>
    <s v="Southern Asia"/>
    <s v="India"/>
    <s v="Visakhapatnam"/>
    <x v="44"/>
    <x v="0"/>
    <s v="Direct"/>
    <n v="5"/>
    <n v="10"/>
    <n v="119.24"/>
  </r>
  <r>
    <s v="Export"/>
    <s v="Southern Asia"/>
    <s v="Myanmar"/>
    <s v="Rangoon"/>
    <x v="43"/>
    <x v="0"/>
    <s v="Direct"/>
    <n v="13"/>
    <n v="13"/>
    <n v="268.32"/>
  </r>
  <r>
    <s v="Export"/>
    <s v="Southern Asia"/>
    <s v="Pakistan"/>
    <s v="Karachi"/>
    <x v="43"/>
    <x v="0"/>
    <s v="Direct"/>
    <n v="1"/>
    <n v="1"/>
    <n v="20.68"/>
  </r>
  <r>
    <s v="Export"/>
    <s v="Southern Asia"/>
    <s v="Pakistan"/>
    <s v="Muhammad Bin Qasim/Karachi"/>
    <x v="27"/>
    <x v="0"/>
    <s v="Direct"/>
    <n v="1"/>
    <n v="2"/>
    <n v="20.399999999999999"/>
  </r>
  <r>
    <s v="Export"/>
    <s v="Southern Asia"/>
    <s v="Pakistan"/>
    <s v="Muhammad Bin Qasim/Karachi"/>
    <x v="3"/>
    <x v="0"/>
    <s v="Direct"/>
    <n v="2"/>
    <n v="3"/>
    <n v="45.2"/>
  </r>
  <r>
    <s v="Export"/>
    <s v="Southern Asia"/>
    <s v="Pakistan"/>
    <s v="Qasim International"/>
    <x v="3"/>
    <x v="0"/>
    <s v="Direct"/>
    <n v="6"/>
    <n v="6"/>
    <n v="148.66999999999999"/>
  </r>
  <r>
    <s v="Export"/>
    <s v="Southern Asia"/>
    <s v="Sri Lanka"/>
    <s v="Colombo"/>
    <x v="5"/>
    <x v="0"/>
    <s v="Direct"/>
    <n v="6"/>
    <n v="12"/>
    <n v="108.78"/>
  </r>
  <r>
    <s v="Export"/>
    <s v="Southern Asia"/>
    <s v="Sri Lanka"/>
    <s v="Colombo"/>
    <x v="2"/>
    <x v="0"/>
    <s v="Direct"/>
    <n v="1"/>
    <n v="2"/>
    <n v="10"/>
  </r>
  <r>
    <s v="Export"/>
    <s v="Southern Asia"/>
    <s v="Sri Lanka"/>
    <s v="Colombo"/>
    <x v="10"/>
    <x v="0"/>
    <s v="Direct"/>
    <n v="140"/>
    <n v="140"/>
    <n v="3540.4549999999999"/>
  </r>
  <r>
    <s v="Export"/>
    <s v="U.S.A."/>
    <s v="United States Of America"/>
    <s v="Charleston"/>
    <x v="19"/>
    <x v="0"/>
    <s v="Direct"/>
    <n v="11"/>
    <n v="11"/>
    <n v="200.85900000000001"/>
  </r>
  <r>
    <s v="Export"/>
    <s v="U.S.A."/>
    <s v="United States Of America"/>
    <s v="Chicago"/>
    <x v="9"/>
    <x v="0"/>
    <s v="Direct"/>
    <n v="4"/>
    <n v="4"/>
    <n v="72.542000000000002"/>
  </r>
  <r>
    <s v="Export"/>
    <s v="U.S.A."/>
    <s v="United States Of America"/>
    <s v="Columbus"/>
    <x v="5"/>
    <x v="0"/>
    <s v="Direct"/>
    <n v="2"/>
    <n v="4"/>
    <n v="36.564"/>
  </r>
  <r>
    <s v="Export"/>
    <s v="U.S.A."/>
    <s v="United States Of America"/>
    <s v="Galveston"/>
    <x v="5"/>
    <x v="0"/>
    <s v="Direct"/>
    <n v="1"/>
    <n v="2"/>
    <n v="4.21"/>
  </r>
  <r>
    <s v="Export"/>
    <s v="U.S.A."/>
    <s v="United States Of America"/>
    <s v="Galveston"/>
    <x v="7"/>
    <x v="1"/>
    <s v="Direct"/>
    <n v="1"/>
    <n v="0"/>
    <n v="13.526"/>
  </r>
  <r>
    <s v="Export"/>
    <s v="U.S.A."/>
    <s v="United States Of America"/>
    <s v="Galveston"/>
    <x v="7"/>
    <x v="0"/>
    <s v="Direct"/>
    <n v="1"/>
    <n v="2"/>
    <n v="4.3"/>
  </r>
  <r>
    <s v="Export"/>
    <s v="U.S.A."/>
    <s v="United States Of America"/>
    <s v="Houston"/>
    <x v="17"/>
    <x v="0"/>
    <s v="Direct"/>
    <n v="4"/>
    <n v="5"/>
    <n v="73.168499999999995"/>
  </r>
  <r>
    <s v="Export"/>
    <s v="U.S.A."/>
    <s v="United States Of America"/>
    <s v="Houston"/>
    <x v="52"/>
    <x v="0"/>
    <s v="Direct"/>
    <n v="5"/>
    <n v="5"/>
    <n v="97.614999999999995"/>
  </r>
  <r>
    <s v="Export"/>
    <s v="U.S.A."/>
    <s v="United States Of America"/>
    <s v="Houston"/>
    <x v="8"/>
    <x v="0"/>
    <s v="Direct"/>
    <n v="5"/>
    <n v="8"/>
    <n v="26.052"/>
  </r>
  <r>
    <s v="Export"/>
    <s v="U.S.A."/>
    <s v="United States Of America"/>
    <s v="Jacksonville"/>
    <x v="5"/>
    <x v="0"/>
    <s v="Direct"/>
    <n v="6"/>
    <n v="12"/>
    <n v="108.78"/>
  </r>
  <r>
    <s v="Export"/>
    <s v="U.S.A."/>
    <s v="United States Of America"/>
    <s v="Long Beach"/>
    <x v="9"/>
    <x v="1"/>
    <s v="Direct"/>
    <n v="1"/>
    <n v="0"/>
    <n v="1"/>
  </r>
  <r>
    <s v="Export"/>
    <s v="U.S.A."/>
    <s v="United States Of America"/>
    <s v="Los Angeles"/>
    <x v="17"/>
    <x v="0"/>
    <s v="Direct"/>
    <n v="6"/>
    <n v="9"/>
    <n v="91.974299999999999"/>
  </r>
  <r>
    <s v="Export"/>
    <s v="U.S.A."/>
    <s v="United States Of America"/>
    <s v="Miami"/>
    <x v="17"/>
    <x v="0"/>
    <s v="Direct"/>
    <n v="2"/>
    <n v="4"/>
    <n v="47.556100000000001"/>
  </r>
  <r>
    <s v="Export"/>
    <s v="U.S.A."/>
    <s v="United States Of America"/>
    <s v="New York"/>
    <x v="17"/>
    <x v="0"/>
    <s v="Direct"/>
    <n v="1"/>
    <n v="1"/>
    <n v="12.259499999999999"/>
  </r>
  <r>
    <s v="Export"/>
    <s v="U.S.A."/>
    <s v="United States Of America"/>
    <s v="New York"/>
    <x v="18"/>
    <x v="0"/>
    <s v="Direct"/>
    <n v="3"/>
    <n v="3"/>
    <n v="80.8"/>
  </r>
  <r>
    <s v="Export"/>
    <s v="U.S.A."/>
    <s v="United States Of America"/>
    <s v="New York"/>
    <x v="3"/>
    <x v="0"/>
    <s v="Direct"/>
    <n v="2"/>
    <n v="2"/>
    <n v="42.536999999999999"/>
  </r>
  <r>
    <s v="Export"/>
    <s v="U.S.A."/>
    <s v="United States Of America"/>
    <s v="New York"/>
    <x v="38"/>
    <x v="0"/>
    <s v="Direct"/>
    <n v="2"/>
    <n v="2"/>
    <n v="33.799999999999997"/>
  </r>
  <r>
    <s v="Export"/>
    <s v="South Pacific"/>
    <s v="New Caledonia"/>
    <s v="Noumea"/>
    <x v="10"/>
    <x v="0"/>
    <s v="Direct"/>
    <n v="11"/>
    <n v="11"/>
    <n v="277.77"/>
  </r>
  <r>
    <s v="Export"/>
    <s v="South Pacific"/>
    <s v="Pacific Island -Trust Territor"/>
    <s v="Solomon Islands - Other"/>
    <x v="17"/>
    <x v="0"/>
    <s v="Direct"/>
    <n v="1"/>
    <n v="1"/>
    <n v="13.728199999999999"/>
  </r>
  <r>
    <s v="Export"/>
    <s v="South-East Asia"/>
    <s v="Indonesia"/>
    <s v="Belawan"/>
    <x v="3"/>
    <x v="0"/>
    <s v="Direct"/>
    <n v="259"/>
    <n v="379"/>
    <n v="5726.9903999999997"/>
  </r>
  <r>
    <s v="Export"/>
    <s v="South-East Asia"/>
    <s v="Indonesia"/>
    <s v="Bitung, Sulawesi"/>
    <x v="5"/>
    <x v="0"/>
    <s v="Direct"/>
    <n v="1"/>
    <n v="1"/>
    <n v="22"/>
  </r>
  <r>
    <s v="Export"/>
    <s v="South-East Asia"/>
    <s v="Indonesia"/>
    <s v="Bitung, Sulawesi"/>
    <x v="9"/>
    <x v="0"/>
    <s v="Direct"/>
    <n v="1"/>
    <n v="1"/>
    <n v="1.369"/>
  </r>
  <r>
    <s v="Export"/>
    <s v="South-East Asia"/>
    <s v="Indonesia"/>
    <s v="Jakarta"/>
    <x v="39"/>
    <x v="1"/>
    <s v="Direct"/>
    <n v="3843"/>
    <n v="0"/>
    <n v="1162.78"/>
  </r>
  <r>
    <s v="Export"/>
    <s v="South-East Asia"/>
    <s v="Indonesia"/>
    <s v="Jakarta"/>
    <x v="5"/>
    <x v="0"/>
    <s v="Direct"/>
    <n v="3"/>
    <n v="3"/>
    <n v="46.988"/>
  </r>
  <r>
    <s v="Export"/>
    <s v="South-East Asia"/>
    <s v="Indonesia"/>
    <s v="Jakarta"/>
    <x v="21"/>
    <x v="0"/>
    <s v="Direct"/>
    <n v="7"/>
    <n v="8"/>
    <n v="92.412000000000006"/>
  </r>
  <r>
    <s v="Export"/>
    <s v="South-East Asia"/>
    <s v="Indonesia"/>
    <s v="Jakarta"/>
    <x v="9"/>
    <x v="0"/>
    <s v="Direct"/>
    <n v="4"/>
    <n v="4"/>
    <n v="82.9"/>
  </r>
  <r>
    <s v="Export"/>
    <s v="South-East Asia"/>
    <s v="Indonesia"/>
    <s v="Jakarta"/>
    <x v="19"/>
    <x v="0"/>
    <s v="Direct"/>
    <n v="5"/>
    <n v="6"/>
    <n v="107.431"/>
  </r>
  <r>
    <s v="Export"/>
    <s v="South-East Asia"/>
    <s v="Indonesia"/>
    <s v="Jakarta"/>
    <x v="3"/>
    <x v="0"/>
    <s v="Direct"/>
    <n v="107"/>
    <n v="107"/>
    <n v="2166.11"/>
  </r>
  <r>
    <s v="Export"/>
    <s v="South-East Asia"/>
    <s v="Indonesia"/>
    <s v="Jakarta"/>
    <x v="43"/>
    <x v="0"/>
    <s v="Direct"/>
    <n v="20"/>
    <n v="20"/>
    <n v="413.68"/>
  </r>
  <r>
    <s v="Export"/>
    <s v="South-East Asia"/>
    <s v="Indonesia"/>
    <s v="Surabaya"/>
    <x v="4"/>
    <x v="0"/>
    <s v="Direct"/>
    <n v="3"/>
    <n v="6"/>
    <n v="62.76"/>
  </r>
  <r>
    <s v="Export"/>
    <s v="South-East Asia"/>
    <s v="Indonesia"/>
    <s v="Surabaya"/>
    <x v="5"/>
    <x v="0"/>
    <s v="Direct"/>
    <n v="15"/>
    <n v="15"/>
    <n v="316.5"/>
  </r>
  <r>
    <s v="Export"/>
    <s v="South-East Asia"/>
    <s v="Indonesia"/>
    <s v="Surabaya"/>
    <x v="9"/>
    <x v="0"/>
    <s v="Direct"/>
    <n v="1"/>
    <n v="2"/>
    <n v="12.45"/>
  </r>
  <r>
    <s v="Export"/>
    <s v="South-East Asia"/>
    <s v="Indonesia"/>
    <s v="Surabaya"/>
    <x v="18"/>
    <x v="0"/>
    <s v="Direct"/>
    <n v="3"/>
    <n v="3"/>
    <n v="75.25"/>
  </r>
  <r>
    <s v="Export"/>
    <s v="South-East Asia"/>
    <s v="Indonesia"/>
    <s v="Surabaya"/>
    <x v="0"/>
    <x v="0"/>
    <s v="Direct"/>
    <n v="5"/>
    <n v="10"/>
    <n v="95.73"/>
  </r>
  <r>
    <s v="Export"/>
    <s v="South-East Asia"/>
    <s v="Indonesia"/>
    <s v="Surabaya"/>
    <x v="43"/>
    <x v="0"/>
    <s v="Direct"/>
    <n v="3"/>
    <n v="3"/>
    <n v="62.04"/>
  </r>
  <r>
    <s v="Export"/>
    <s v="South-East Asia"/>
    <s v="Malaysia"/>
    <s v="Kuantan"/>
    <x v="19"/>
    <x v="0"/>
    <s v="Direct"/>
    <n v="274"/>
    <n v="274"/>
    <n v="7461.8410000000003"/>
  </r>
  <r>
    <s v="Export"/>
    <s v="South-East Asia"/>
    <s v="Malaysia"/>
    <s v="Kuching"/>
    <x v="21"/>
    <x v="0"/>
    <s v="Direct"/>
    <n v="3"/>
    <n v="6"/>
    <n v="80.075999999999993"/>
  </r>
  <r>
    <s v="Export"/>
    <s v="South-East Asia"/>
    <s v="Malaysia"/>
    <s v="Kuching"/>
    <x v="19"/>
    <x v="0"/>
    <s v="Direct"/>
    <n v="5"/>
    <n v="5"/>
    <n v="143.6"/>
  </r>
  <r>
    <s v="Export"/>
    <s v="South-East Asia"/>
    <s v="Malaysia"/>
    <s v="Pasir Gudang"/>
    <x v="17"/>
    <x v="0"/>
    <s v="Direct"/>
    <n v="1"/>
    <n v="2"/>
    <n v="27.367599999999999"/>
  </r>
  <r>
    <s v="Export"/>
    <s v="South-East Asia"/>
    <s v="Malaysia"/>
    <s v="Pasir Gudang"/>
    <x v="9"/>
    <x v="1"/>
    <s v="Direct"/>
    <n v="1"/>
    <n v="0"/>
    <n v="56"/>
  </r>
  <r>
    <s v="Export"/>
    <s v="South-East Asia"/>
    <s v="Malaysia"/>
    <s v="Pasir Gudang"/>
    <x v="18"/>
    <x v="0"/>
    <s v="Direct"/>
    <n v="1"/>
    <n v="1"/>
    <n v="20.149999999999999"/>
  </r>
  <r>
    <s v="Export"/>
    <s v="South-East Asia"/>
    <s v="Malaysia"/>
    <s v="Port Klang"/>
    <x v="4"/>
    <x v="0"/>
    <s v="Direct"/>
    <n v="5"/>
    <n v="10"/>
    <n v="105.643"/>
  </r>
  <r>
    <s v="Export"/>
    <s v="South-East Asia"/>
    <s v="Malaysia"/>
    <s v="Port Klang"/>
    <x v="49"/>
    <x v="0"/>
    <s v="Direct"/>
    <n v="12"/>
    <n v="12"/>
    <n v="283.51799999999997"/>
  </r>
  <r>
    <s v="Export"/>
    <s v="South-East Asia"/>
    <s v="Malaysia"/>
    <s v="Port Klang"/>
    <x v="18"/>
    <x v="0"/>
    <s v="Direct"/>
    <n v="6"/>
    <n v="6"/>
    <n v="156.23400000000001"/>
  </r>
  <r>
    <s v="Export"/>
    <s v="South-East Asia"/>
    <s v="Malaysia"/>
    <s v="Port Klang"/>
    <x v="13"/>
    <x v="0"/>
    <s v="Direct"/>
    <n v="4"/>
    <n v="8"/>
    <n v="100.47"/>
  </r>
  <r>
    <s v="Export"/>
    <s v="South-East Asia"/>
    <s v="Malaysia"/>
    <s v="Port Klang"/>
    <x v="8"/>
    <x v="0"/>
    <s v="Direct"/>
    <n v="2"/>
    <n v="2"/>
    <n v="6.6390000000000002"/>
  </r>
  <r>
    <s v="Export"/>
    <s v="South-East Asia"/>
    <s v="Malaysia"/>
    <s v="Port Klang"/>
    <x v="1"/>
    <x v="0"/>
    <s v="Direct"/>
    <n v="3"/>
    <n v="6"/>
    <n v="36.667000000000002"/>
  </r>
  <r>
    <s v="Export"/>
    <s v="South-East Asia"/>
    <s v="Malaysia"/>
    <s v="Port Klang"/>
    <x v="33"/>
    <x v="0"/>
    <s v="Direct"/>
    <n v="1"/>
    <n v="2"/>
    <n v="18.53"/>
  </r>
  <r>
    <s v="Export"/>
    <s v="South-East Asia"/>
    <s v="Thailand"/>
    <s v="Bangkok"/>
    <x v="19"/>
    <x v="0"/>
    <s v="Direct"/>
    <n v="3"/>
    <n v="3"/>
    <n v="77"/>
  </r>
  <r>
    <s v="Export"/>
    <s v="South-East Asia"/>
    <s v="Thailand"/>
    <s v="Bangkok"/>
    <x v="60"/>
    <x v="0"/>
    <s v="Direct"/>
    <n v="2"/>
    <n v="4"/>
    <n v="5.0659999999999998"/>
  </r>
  <r>
    <s v="Export"/>
    <s v="South-East Asia"/>
    <s v="Thailand"/>
    <s v="Bangkok"/>
    <x v="10"/>
    <x v="0"/>
    <s v="Direct"/>
    <n v="92"/>
    <n v="92"/>
    <n v="2339.75"/>
  </r>
  <r>
    <s v="Export"/>
    <s v="South-East Asia"/>
    <s v="Thailand"/>
    <s v="Laem Chabang"/>
    <x v="4"/>
    <x v="0"/>
    <s v="Direct"/>
    <n v="11"/>
    <n v="22"/>
    <n v="216.08009999999999"/>
  </r>
  <r>
    <s v="Export"/>
    <s v="South-East Asia"/>
    <s v="Thailand"/>
    <s v="Laem Chabang"/>
    <x v="5"/>
    <x v="0"/>
    <s v="Direct"/>
    <n v="52"/>
    <n v="53"/>
    <n v="1196.5029999999999"/>
  </r>
  <r>
    <s v="Export"/>
    <s v="South-East Asia"/>
    <s v="Thailand"/>
    <s v="Laem Chabang"/>
    <x v="49"/>
    <x v="0"/>
    <s v="Direct"/>
    <n v="2"/>
    <n v="2"/>
    <n v="30.24"/>
  </r>
  <r>
    <s v="Export"/>
    <s v="South-East Asia"/>
    <s v="Thailand"/>
    <s v="Laem Chabang"/>
    <x v="67"/>
    <x v="0"/>
    <s v="Direct"/>
    <n v="3"/>
    <n v="5"/>
    <n v="18.100999999999999"/>
  </r>
  <r>
    <s v="Export"/>
    <s v="South-East Asia"/>
    <s v="Thailand"/>
    <s v="Laem Chabang"/>
    <x v="21"/>
    <x v="0"/>
    <s v="Direct"/>
    <n v="3"/>
    <n v="6"/>
    <n v="81.962999999999994"/>
  </r>
  <r>
    <s v="Export"/>
    <s v="South-East Asia"/>
    <s v="Thailand"/>
    <s v="Laem Chabang"/>
    <x v="19"/>
    <x v="0"/>
    <s v="Direct"/>
    <n v="1"/>
    <n v="1"/>
    <n v="25.65"/>
  </r>
  <r>
    <s v="Export"/>
    <s v="South-East Asia"/>
    <s v="Thailand"/>
    <s v="Laem Chabang"/>
    <x v="78"/>
    <x v="0"/>
    <s v="Direct"/>
    <n v="7"/>
    <n v="14"/>
    <n v="161.94999999999999"/>
  </r>
  <r>
    <s v="Export"/>
    <s v="South-East Asia"/>
    <s v="Thailand"/>
    <s v="Laem Chabang"/>
    <x v="10"/>
    <x v="0"/>
    <s v="Direct"/>
    <n v="20"/>
    <n v="20"/>
    <n v="516.05999999999995"/>
  </r>
  <r>
    <s v="Export"/>
    <s v="South-East Asia"/>
    <s v="Thailand"/>
    <s v="Lat Krabang"/>
    <x v="43"/>
    <x v="0"/>
    <s v="Direct"/>
    <n v="2"/>
    <n v="2"/>
    <n v="41.6"/>
  </r>
  <r>
    <s v="Export"/>
    <s v="South-East Asia"/>
    <s v="Thailand"/>
    <s v="Lat Krabang"/>
    <x v="38"/>
    <x v="0"/>
    <s v="Direct"/>
    <n v="2"/>
    <n v="2"/>
    <n v="21.439"/>
  </r>
  <r>
    <s v="Export"/>
    <s v="South-East Asia"/>
    <s v="Vietnam"/>
    <s v="Haiphong"/>
    <x v="12"/>
    <x v="0"/>
    <s v="Direct"/>
    <n v="62"/>
    <n v="62"/>
    <n v="1411.78"/>
  </r>
  <r>
    <s v="Export"/>
    <s v="South-East Asia"/>
    <s v="Vietnam"/>
    <s v="Haiphong"/>
    <x v="3"/>
    <x v="0"/>
    <s v="Direct"/>
    <n v="20"/>
    <n v="20"/>
    <n v="480"/>
  </r>
  <r>
    <s v="Export"/>
    <s v="South-East Asia"/>
    <s v="Vietnam"/>
    <s v="Saigon"/>
    <x v="52"/>
    <x v="0"/>
    <s v="Direct"/>
    <n v="15"/>
    <n v="15"/>
    <n v="305.36"/>
  </r>
  <r>
    <s v="Export"/>
    <s v="South-East Asia"/>
    <s v="Vietnam"/>
    <s v="Saigon"/>
    <x v="11"/>
    <x v="0"/>
    <s v="Direct"/>
    <n v="17"/>
    <n v="17"/>
    <n v="340.37900000000002"/>
  </r>
  <r>
    <s v="Export"/>
    <s v="South-East Asia"/>
    <s v="Vietnam"/>
    <s v="Saigon"/>
    <x v="0"/>
    <x v="0"/>
    <s v="Direct"/>
    <n v="1"/>
    <n v="2"/>
    <n v="1.88"/>
  </r>
  <r>
    <s v="Export"/>
    <s v="Southern Asia"/>
    <s v="India"/>
    <s v="Calcutta"/>
    <x v="21"/>
    <x v="0"/>
    <s v="Direct"/>
    <n v="6"/>
    <n v="6"/>
    <n v="149.28"/>
  </r>
  <r>
    <s v="Export"/>
    <s v="Southern Asia"/>
    <s v="India"/>
    <s v="Calcutta"/>
    <x v="11"/>
    <x v="0"/>
    <s v="Direct"/>
    <n v="38"/>
    <n v="38"/>
    <n v="775.94799999999998"/>
  </r>
  <r>
    <s v="Export"/>
    <s v="Southern Asia"/>
    <s v="India"/>
    <s v="DADRI"/>
    <x v="3"/>
    <x v="0"/>
    <s v="Direct"/>
    <n v="3"/>
    <n v="6"/>
    <n v="63.84"/>
  </r>
  <r>
    <s v="Export"/>
    <s v="Southern Asia"/>
    <s v="India"/>
    <s v="India - Other"/>
    <x v="1"/>
    <x v="0"/>
    <s v="Direct"/>
    <n v="2"/>
    <n v="4"/>
    <n v="52"/>
  </r>
  <r>
    <s v="Export"/>
    <s v="Southern Asia"/>
    <s v="India"/>
    <s v="India - Other"/>
    <x v="3"/>
    <x v="0"/>
    <s v="Direct"/>
    <n v="70"/>
    <n v="73"/>
    <n v="1610.0693000000001"/>
  </r>
  <r>
    <s v="Export"/>
    <s v="Southern Asia"/>
    <s v="India"/>
    <s v="Ludhiana"/>
    <x v="3"/>
    <x v="0"/>
    <s v="Direct"/>
    <n v="11"/>
    <n v="14"/>
    <n v="278.08"/>
  </r>
  <r>
    <s v="Export"/>
    <s v="Southern Asia"/>
    <s v="India"/>
    <s v="Madras"/>
    <x v="16"/>
    <x v="0"/>
    <s v="Direct"/>
    <n v="1"/>
    <n v="1"/>
    <n v="2.35"/>
  </r>
  <r>
    <s v="Export"/>
    <s v="Southern Asia"/>
    <s v="India"/>
    <s v="Madras"/>
    <x v="9"/>
    <x v="0"/>
    <s v="Direct"/>
    <n v="1"/>
    <n v="2"/>
    <n v="21.25"/>
  </r>
  <r>
    <s v="Export"/>
    <s v="Southern Asia"/>
    <s v="India"/>
    <s v="Madras"/>
    <x v="1"/>
    <x v="0"/>
    <s v="Direct"/>
    <n v="24"/>
    <n v="48"/>
    <n v="578.35"/>
  </r>
  <r>
    <s v="Export"/>
    <s v="Southern Asia"/>
    <s v="India"/>
    <s v="Madras"/>
    <x v="3"/>
    <x v="0"/>
    <s v="Direct"/>
    <n v="93"/>
    <n v="103"/>
    <n v="1925.125"/>
  </r>
  <r>
    <s v="Export"/>
    <s v="Southern Asia"/>
    <s v="India"/>
    <s v="Moradabad"/>
    <x v="44"/>
    <x v="0"/>
    <s v="Direct"/>
    <n v="10"/>
    <n v="20"/>
    <n v="238.81"/>
  </r>
  <r>
    <s v="Export"/>
    <s v="Southern Asia"/>
    <s v="India"/>
    <s v="Mundra"/>
    <x v="44"/>
    <x v="0"/>
    <s v="Direct"/>
    <n v="5"/>
    <n v="10"/>
    <n v="125.52"/>
  </r>
  <r>
    <s v="Export"/>
    <s v="Southern Asia"/>
    <s v="India"/>
    <s v="Tuticorin"/>
    <x v="44"/>
    <x v="0"/>
    <s v="Direct"/>
    <n v="39"/>
    <n v="78"/>
    <n v="901.13019999999995"/>
  </r>
  <r>
    <s v="Export"/>
    <s v="Southern Asia"/>
    <s v="India"/>
    <s v="Visakhapatnam"/>
    <x v="3"/>
    <x v="0"/>
    <s v="Direct"/>
    <n v="1"/>
    <n v="2"/>
    <n v="23.96"/>
  </r>
  <r>
    <s v="Export"/>
    <s v="Southern Asia"/>
    <s v="Myanmar"/>
    <s v="Rangoon"/>
    <x v="58"/>
    <x v="0"/>
    <s v="Direct"/>
    <n v="32"/>
    <n v="32"/>
    <n v="667.88"/>
  </r>
  <r>
    <s v="Export"/>
    <s v="U.S.A."/>
    <s v="United States Of America"/>
    <s v="Oakland"/>
    <x v="13"/>
    <x v="0"/>
    <s v="Direct"/>
    <n v="1"/>
    <n v="2"/>
    <n v="1.7390000000000001"/>
  </r>
  <r>
    <s v="Export"/>
    <s v="U.S.A."/>
    <s v="United States Of America"/>
    <s v="Oakland"/>
    <x v="8"/>
    <x v="0"/>
    <s v="Direct"/>
    <n v="2"/>
    <n v="4"/>
    <n v="14.5"/>
  </r>
  <r>
    <s v="Export"/>
    <s v="U.S.A."/>
    <s v="United States Of America"/>
    <s v="Oakland"/>
    <x v="1"/>
    <x v="0"/>
    <s v="Direct"/>
    <n v="3"/>
    <n v="3"/>
    <n v="66.400000000000006"/>
  </r>
  <r>
    <s v="Export"/>
    <s v="U.S.A."/>
    <s v="United States Of America"/>
    <s v="Seattle"/>
    <x v="65"/>
    <x v="0"/>
    <s v="Direct"/>
    <n v="1"/>
    <n v="1"/>
    <n v="10"/>
  </r>
  <r>
    <s v="Export"/>
    <s v="U.S.A."/>
    <s v="United States Of America"/>
    <s v="Seattle"/>
    <x v="25"/>
    <x v="0"/>
    <s v="Direct"/>
    <n v="1"/>
    <n v="1"/>
    <n v="11.586"/>
  </r>
  <r>
    <s v="Export"/>
    <s v="U.S.A."/>
    <s v="United States Of America"/>
    <s v="USA - other"/>
    <x v="9"/>
    <x v="0"/>
    <s v="Direct"/>
    <n v="1"/>
    <n v="1"/>
    <n v="3.75"/>
  </r>
  <r>
    <s v="Export"/>
    <s v="United Kingdom and Ireland"/>
    <s v="United Kingdom"/>
    <s v="Felixstowe"/>
    <x v="7"/>
    <x v="0"/>
    <s v="Direct"/>
    <n v="1"/>
    <n v="1"/>
    <n v="3.02"/>
  </r>
  <r>
    <s v="Export"/>
    <s v="United Kingdom and Ireland"/>
    <s v="United Kingdom"/>
    <s v="Felixstowe"/>
    <x v="23"/>
    <x v="0"/>
    <s v="Direct"/>
    <n v="1"/>
    <n v="1"/>
    <n v="1.55"/>
  </r>
  <r>
    <s v="Export"/>
    <s v="United Kingdom and Ireland"/>
    <s v="United Kingdom"/>
    <s v="Felixstowe"/>
    <x v="8"/>
    <x v="0"/>
    <s v="Direct"/>
    <n v="6"/>
    <n v="9"/>
    <n v="36.551400000000001"/>
  </r>
  <r>
    <s v="Export"/>
    <s v="United Kingdom and Ireland"/>
    <s v="United Kingdom"/>
    <s v="Grangemouth"/>
    <x v="5"/>
    <x v="0"/>
    <s v="Direct"/>
    <n v="2"/>
    <n v="3"/>
    <n v="43.46"/>
  </r>
  <r>
    <s v="Export"/>
    <s v="United Kingdom and Ireland"/>
    <s v="United Kingdom"/>
    <s v="London Gateway Port"/>
    <x v="5"/>
    <x v="0"/>
    <s v="Direct"/>
    <n v="15"/>
    <n v="29"/>
    <n v="274.7"/>
  </r>
  <r>
    <s v="Export"/>
    <s v="United Kingdom and Ireland"/>
    <s v="United Kingdom"/>
    <s v="SHEFFIELD"/>
    <x v="37"/>
    <x v="0"/>
    <s v="Direct"/>
    <n v="1"/>
    <n v="1"/>
    <n v="26.062999999999999"/>
  </r>
  <r>
    <s v="Export"/>
    <s v="United Kingdom and Ireland"/>
    <s v="United Kingdom"/>
    <s v="Southampton"/>
    <x v="17"/>
    <x v="0"/>
    <s v="Direct"/>
    <n v="1"/>
    <n v="1"/>
    <n v="13.599"/>
  </r>
  <r>
    <s v="Export"/>
    <s v="United Kingdom and Ireland"/>
    <s v="United Kingdom"/>
    <s v="Southampton"/>
    <x v="60"/>
    <x v="0"/>
    <s v="Direct"/>
    <n v="1"/>
    <n v="1"/>
    <n v="12.7555"/>
  </r>
  <r>
    <s v="Export"/>
    <s v="United Kingdom and Ireland"/>
    <s v="United Kingdom"/>
    <s v="Tilbury"/>
    <x v="8"/>
    <x v="0"/>
    <s v="Direct"/>
    <n v="1"/>
    <n v="2"/>
    <n v="7.8"/>
  </r>
  <r>
    <s v="Export"/>
    <s v="West Indies"/>
    <s v="Timor-Leste"/>
    <s v="Dili"/>
    <x v="26"/>
    <x v="0"/>
    <s v="Direct"/>
    <n v="1"/>
    <n v="1"/>
    <n v="4.33"/>
  </r>
  <r>
    <s v="Export"/>
    <s v="Western Europe"/>
    <s v="Belgium"/>
    <s v="Antwerp"/>
    <x v="5"/>
    <x v="0"/>
    <s v="Direct"/>
    <n v="4"/>
    <n v="8"/>
    <n v="72.975999999999999"/>
  </r>
  <r>
    <s v="Export"/>
    <s v="Western Europe"/>
    <s v="Belgium"/>
    <s v="Antwerp"/>
    <x v="21"/>
    <x v="0"/>
    <s v="Direct"/>
    <n v="5"/>
    <n v="5"/>
    <n v="140.84"/>
  </r>
  <r>
    <s v="Export"/>
    <s v="Western Europe"/>
    <s v="France"/>
    <s v="Fos-Sur-Mer"/>
    <x v="13"/>
    <x v="0"/>
    <s v="Direct"/>
    <n v="1"/>
    <n v="2"/>
    <n v="2.94"/>
  </r>
  <r>
    <s v="Export"/>
    <s v="Western Europe"/>
    <s v="France"/>
    <s v="Le Havre"/>
    <x v="47"/>
    <x v="0"/>
    <s v="Direct"/>
    <n v="5"/>
    <n v="5"/>
    <n v="96.49"/>
  </r>
  <r>
    <s v="Export"/>
    <s v="Western Europe"/>
    <s v="France"/>
    <s v="Le Havre"/>
    <x v="79"/>
    <x v="0"/>
    <s v="Direct"/>
    <n v="1"/>
    <n v="2"/>
    <n v="6.25"/>
  </r>
  <r>
    <s v="Export"/>
    <s v="Western Europe"/>
    <s v="France"/>
    <s v="Rouen"/>
    <x v="5"/>
    <x v="0"/>
    <s v="Direct"/>
    <n v="5"/>
    <n v="10"/>
    <n v="108.06"/>
  </r>
  <r>
    <s v="Export"/>
    <s v="Western Europe"/>
    <s v="Germany, Federal Republic of"/>
    <s v="Bremerhaven"/>
    <x v="19"/>
    <x v="0"/>
    <s v="Direct"/>
    <n v="1"/>
    <n v="1"/>
    <n v="16.050999999999998"/>
  </r>
  <r>
    <s v="Export"/>
    <s v="Western Europe"/>
    <s v="Germany, Federal Republic of"/>
    <s v="Bremerhaven"/>
    <x v="8"/>
    <x v="0"/>
    <s v="Direct"/>
    <n v="2"/>
    <n v="2"/>
    <n v="7.9"/>
  </r>
  <r>
    <s v="Export"/>
    <s v="Western Europe"/>
    <s v="Germany, Federal Republic of"/>
    <s v="Hamburg"/>
    <x v="58"/>
    <x v="2"/>
    <s v="Direct"/>
    <n v="2"/>
    <n v="0"/>
    <n v="35199.599999999999"/>
  </r>
  <r>
    <s v="Export"/>
    <s v="Western Europe"/>
    <s v="Germany, Federal Republic of"/>
    <s v="Hamburg"/>
    <x v="5"/>
    <x v="0"/>
    <s v="Direct"/>
    <n v="3"/>
    <n v="6"/>
    <n v="54.542000000000002"/>
  </r>
  <r>
    <s v="Export"/>
    <s v="Western Europe"/>
    <s v="Germany, Federal Republic of"/>
    <s v="Hamburg"/>
    <x v="67"/>
    <x v="0"/>
    <s v="Direct"/>
    <n v="1"/>
    <n v="2"/>
    <n v="10.374000000000001"/>
  </r>
  <r>
    <s v="Export"/>
    <s v="Western Europe"/>
    <s v="Germany, Federal Republic of"/>
    <s v="Hamburg"/>
    <x v="19"/>
    <x v="0"/>
    <s v="Direct"/>
    <n v="1"/>
    <n v="1"/>
    <n v="10.115"/>
  </r>
  <r>
    <s v="Export"/>
    <s v="Southern Asia"/>
    <s v="Myanmar"/>
    <s v="Rangoon"/>
    <x v="32"/>
    <x v="0"/>
    <s v="Direct"/>
    <n v="14"/>
    <n v="14"/>
    <n v="356.2"/>
  </r>
  <r>
    <s v="Export"/>
    <s v="Southern Asia"/>
    <s v="Myanmar"/>
    <s v="Rangoon"/>
    <x v="11"/>
    <x v="0"/>
    <s v="Direct"/>
    <n v="4"/>
    <n v="4"/>
    <n v="80.427999999999997"/>
  </r>
  <r>
    <s v="Export"/>
    <s v="Southern Asia"/>
    <s v="Sri Lanka"/>
    <s v="Colombo"/>
    <x v="9"/>
    <x v="0"/>
    <s v="Direct"/>
    <n v="1"/>
    <n v="1"/>
    <n v="4.83"/>
  </r>
  <r>
    <s v="Export"/>
    <s v="Southern Asia"/>
    <s v="Sri Lanka"/>
    <s v="Colombo"/>
    <x v="52"/>
    <x v="0"/>
    <s v="Direct"/>
    <n v="15"/>
    <n v="15"/>
    <n v="307.08"/>
  </r>
  <r>
    <s v="Export"/>
    <s v="Southern Asia"/>
    <s v="Sri Lanka"/>
    <s v="Colombo"/>
    <x v="43"/>
    <x v="0"/>
    <s v="Direct"/>
    <n v="1"/>
    <n v="1"/>
    <n v="20.68"/>
  </r>
  <r>
    <s v="Export"/>
    <s v="U.S.A."/>
    <s v="United States Of America"/>
    <s v="Charleston"/>
    <x v="9"/>
    <x v="0"/>
    <s v="Direct"/>
    <n v="2"/>
    <n v="2"/>
    <n v="37.479999999999997"/>
  </r>
  <r>
    <s v="Export"/>
    <s v="U.S.A."/>
    <s v="United States Of America"/>
    <s v="Houston"/>
    <x v="5"/>
    <x v="0"/>
    <s v="Direct"/>
    <n v="20"/>
    <n v="30"/>
    <n v="336.62"/>
  </r>
  <r>
    <s v="Export"/>
    <s v="U.S.A."/>
    <s v="United States Of America"/>
    <s v="Long Beach"/>
    <x v="5"/>
    <x v="0"/>
    <s v="Direct"/>
    <n v="5"/>
    <n v="5"/>
    <n v="88.36"/>
  </r>
  <r>
    <s v="Export"/>
    <s v="U.S.A."/>
    <s v="United States Of America"/>
    <s v="Los Angeles"/>
    <x v="33"/>
    <x v="0"/>
    <s v="Direct"/>
    <n v="1"/>
    <n v="1"/>
    <n v="0.4"/>
  </r>
  <r>
    <s v="Export"/>
    <s v="U.S.A."/>
    <s v="United States Of America"/>
    <s v="Philadelphia"/>
    <x v="17"/>
    <x v="0"/>
    <s v="Direct"/>
    <n v="15"/>
    <n v="22"/>
    <n v="329.34809999999999"/>
  </r>
  <r>
    <s v="Export"/>
    <s v="United Kingdom and Ireland"/>
    <s v="Ireland"/>
    <s v="Dublin"/>
    <x v="26"/>
    <x v="0"/>
    <s v="Direct"/>
    <n v="1"/>
    <n v="2"/>
    <n v="6.6"/>
  </r>
  <r>
    <s v="Export"/>
    <s v="United Kingdom and Ireland"/>
    <s v="United Kingdom"/>
    <s v="London Gateway Port"/>
    <x v="37"/>
    <x v="0"/>
    <s v="Direct"/>
    <n v="2"/>
    <n v="2"/>
    <n v="37.729999999999997"/>
  </r>
  <r>
    <s v="Export"/>
    <s v="United Kingdom and Ireland"/>
    <s v="United Kingdom"/>
    <s v="Southampton"/>
    <x v="26"/>
    <x v="0"/>
    <s v="Direct"/>
    <n v="2"/>
    <n v="3"/>
    <n v="11.8"/>
  </r>
  <r>
    <s v="Export"/>
    <s v="United Kingdom and Ireland"/>
    <s v="United Kingdom"/>
    <s v="Teeside"/>
    <x v="5"/>
    <x v="0"/>
    <s v="Direct"/>
    <n v="1"/>
    <n v="1"/>
    <n v="25.12"/>
  </r>
  <r>
    <s v="Export"/>
    <s v="Western Europe"/>
    <s v="Belgium"/>
    <s v="Belgium - other"/>
    <x v="58"/>
    <x v="2"/>
    <s v="Direct"/>
    <n v="1"/>
    <n v="0"/>
    <n v="2200"/>
  </r>
  <r>
    <s v="Export"/>
    <s v="Western Europe"/>
    <s v="Germany, Federal Republic of"/>
    <s v="Hamburg"/>
    <x v="37"/>
    <x v="0"/>
    <s v="Direct"/>
    <n v="21"/>
    <n v="21"/>
    <n v="510.34"/>
  </r>
  <r>
    <s v="Export"/>
    <s v="Western Europe"/>
    <s v="Germany, Federal Republic of"/>
    <s v="Hamburg"/>
    <x v="13"/>
    <x v="0"/>
    <s v="Direct"/>
    <n v="4"/>
    <n v="8"/>
    <n v="6.42"/>
  </r>
  <r>
    <s v="Export"/>
    <s v="Western Europe"/>
    <s v="Netherlands"/>
    <s v="Rotterdam"/>
    <x v="58"/>
    <x v="2"/>
    <s v="Direct"/>
    <n v="1"/>
    <n v="0"/>
    <n v="2200"/>
  </r>
  <r>
    <s v="Export"/>
    <s v="Western Europe"/>
    <s v="Netherlands"/>
    <s v="Rotterdam"/>
    <x v="58"/>
    <x v="0"/>
    <s v="Direct"/>
    <n v="3"/>
    <n v="3"/>
    <n v="62.12"/>
  </r>
  <r>
    <s v="Export"/>
    <s v="Western Europe"/>
    <s v="Netherlands"/>
    <s v="Rotterdam"/>
    <x v="5"/>
    <x v="0"/>
    <s v="Direct"/>
    <n v="33"/>
    <n v="62"/>
    <n v="617.54999999999995"/>
  </r>
  <r>
    <s v="Export"/>
    <s v="Western Europe"/>
    <s v="Netherlands"/>
    <s v="Rotterdam"/>
    <x v="7"/>
    <x v="0"/>
    <s v="Direct"/>
    <n v="7"/>
    <n v="8"/>
    <n v="88.32"/>
  </r>
  <r>
    <s v="Export"/>
    <s v="Western Europe"/>
    <s v="Netherlands"/>
    <s v="Rotterdam"/>
    <x v="32"/>
    <x v="0"/>
    <s v="Direct"/>
    <n v="20"/>
    <n v="20"/>
    <n v="529.08000000000004"/>
  </r>
  <r>
    <s v="Export"/>
    <s v="Western Europe"/>
    <s v="Netherlands"/>
    <s v="Rotterdam"/>
    <x v="10"/>
    <x v="0"/>
    <s v="Direct"/>
    <n v="60"/>
    <n v="60"/>
    <n v="1565.75"/>
  </r>
  <r>
    <s v="Export"/>
    <s v="Western Europe"/>
    <s v="Spain"/>
    <s v="Algeciras"/>
    <x v="7"/>
    <x v="0"/>
    <s v="Direct"/>
    <n v="1"/>
    <n v="2"/>
    <n v="7.56"/>
  </r>
  <r>
    <s v="Import"/>
    <s v="Africa"/>
    <s v="Djibouti"/>
    <s v="Djibouti"/>
    <x v="80"/>
    <x v="0"/>
    <s v="Direct"/>
    <n v="1"/>
    <n v="1"/>
    <n v="19.440000000000001"/>
  </r>
  <r>
    <s v="Import"/>
    <s v="Africa"/>
    <s v="Egypt"/>
    <s v="Damietta "/>
    <x v="31"/>
    <x v="0"/>
    <s v="Direct"/>
    <n v="2"/>
    <n v="2"/>
    <n v="56"/>
  </r>
  <r>
    <s v="Import"/>
    <s v="Africa"/>
    <s v="Egypt"/>
    <s v="Damietta "/>
    <x v="76"/>
    <x v="0"/>
    <s v="Direct"/>
    <n v="2"/>
    <n v="2"/>
    <n v="24.276"/>
  </r>
  <r>
    <s v="Import"/>
    <s v="Africa"/>
    <s v="Madagascar"/>
    <s v="Toamasina"/>
    <x v="9"/>
    <x v="0"/>
    <s v="Direct"/>
    <n v="1"/>
    <n v="1"/>
    <n v="3.56"/>
  </r>
  <r>
    <s v="Import"/>
    <s v="Africa"/>
    <s v="South Africa"/>
    <s v="Caega"/>
    <x v="6"/>
    <x v="0"/>
    <s v="Direct"/>
    <n v="1"/>
    <n v="1"/>
    <n v="2.81"/>
  </r>
  <r>
    <s v="Export"/>
    <s v="Western Europe"/>
    <s v="Netherlands"/>
    <s v="Rotterdam"/>
    <x v="16"/>
    <x v="0"/>
    <s v="Direct"/>
    <n v="1"/>
    <n v="2"/>
    <n v="5.2"/>
  </r>
  <r>
    <s v="Export"/>
    <s v="Western Europe"/>
    <s v="Netherlands"/>
    <s v="Rotterdam"/>
    <x v="37"/>
    <x v="0"/>
    <s v="Direct"/>
    <n v="48"/>
    <n v="48"/>
    <n v="1251.6199999999999"/>
  </r>
  <r>
    <s v="Export"/>
    <s v="Western Europe"/>
    <s v="Netherlands"/>
    <s v="Rotterdam"/>
    <x v="13"/>
    <x v="0"/>
    <s v="Direct"/>
    <n v="3"/>
    <n v="6"/>
    <n v="7.8315000000000001"/>
  </r>
  <r>
    <s v="Export"/>
    <s v="Western Europe"/>
    <s v="Netherlands"/>
    <s v="Rotterdam"/>
    <x v="3"/>
    <x v="0"/>
    <s v="Direct"/>
    <n v="1"/>
    <n v="2"/>
    <n v="16.5"/>
  </r>
  <r>
    <s v="Export"/>
    <s v="Western Europe"/>
    <s v="Spain"/>
    <s v="Algeciras"/>
    <x v="36"/>
    <x v="0"/>
    <s v="Direct"/>
    <n v="4"/>
    <n v="4"/>
    <n v="99.79"/>
  </r>
  <r>
    <s v="Export"/>
    <s v="Western Europe"/>
    <s v="Spain"/>
    <s v="Barcelona"/>
    <x v="37"/>
    <x v="0"/>
    <s v="Direct"/>
    <n v="1"/>
    <n v="1"/>
    <n v="26.06"/>
  </r>
  <r>
    <s v="Export"/>
    <s v="Western Europe"/>
    <s v="Spain"/>
    <s v="Barcelona"/>
    <x v="13"/>
    <x v="0"/>
    <s v="Direct"/>
    <n v="1"/>
    <n v="1"/>
    <n v="1.85"/>
  </r>
  <r>
    <s v="Export"/>
    <s v="Western Europe"/>
    <s v="Spain"/>
    <s v="Castellon"/>
    <x v="53"/>
    <x v="0"/>
    <s v="Direct"/>
    <n v="26"/>
    <n v="26"/>
    <n v="526.38499999999999"/>
  </r>
  <r>
    <s v="Export"/>
    <s v="Western Europe"/>
    <s v="Spain"/>
    <s v="Valencia"/>
    <x v="16"/>
    <x v="0"/>
    <s v="Direct"/>
    <n v="3"/>
    <n v="4"/>
    <n v="8"/>
  </r>
  <r>
    <s v="Import"/>
    <s v="Africa"/>
    <s v="Egypt"/>
    <s v="Pt Said East"/>
    <x v="21"/>
    <x v="0"/>
    <s v="Direct"/>
    <n v="28"/>
    <n v="56"/>
    <n v="652.49940000000004"/>
  </r>
  <r>
    <s v="Import"/>
    <s v="Africa"/>
    <s v="Ghana"/>
    <s v="Tema"/>
    <x v="13"/>
    <x v="0"/>
    <s v="Direct"/>
    <n v="1"/>
    <n v="1"/>
    <n v="14.08"/>
  </r>
  <r>
    <s v="Import"/>
    <s v="Africa"/>
    <s v="Mozambique"/>
    <s v="Maputo"/>
    <x v="5"/>
    <x v="0"/>
    <s v="Direct"/>
    <n v="2"/>
    <n v="2"/>
    <n v="40.095999999999997"/>
  </r>
  <r>
    <s v="Import"/>
    <s v="Africa"/>
    <s v="Namibia"/>
    <s v="Walvis Bay"/>
    <x v="8"/>
    <x v="0"/>
    <s v="Direct"/>
    <n v="1"/>
    <n v="1"/>
    <n v="2.2999999999999998"/>
  </r>
  <r>
    <s v="Import"/>
    <s v="Africa"/>
    <s v="Senegal"/>
    <s v="Dakar"/>
    <x v="18"/>
    <x v="0"/>
    <s v="Direct"/>
    <n v="9"/>
    <n v="9"/>
    <n v="196.167"/>
  </r>
  <r>
    <s v="Import"/>
    <s v="Africa"/>
    <s v="South Africa"/>
    <s v="Cape Town"/>
    <x v="76"/>
    <x v="0"/>
    <s v="Direct"/>
    <n v="3"/>
    <n v="3"/>
    <n v="54.217799999999997"/>
  </r>
  <r>
    <s v="Import"/>
    <s v="Africa"/>
    <s v="South Africa"/>
    <s v="Cape Town"/>
    <x v="26"/>
    <x v="0"/>
    <s v="Direct"/>
    <n v="1"/>
    <n v="2"/>
    <n v="1.08"/>
  </r>
  <r>
    <s v="Import"/>
    <s v="Africa"/>
    <s v="South Africa"/>
    <s v="Cape Town"/>
    <x v="13"/>
    <x v="0"/>
    <s v="Direct"/>
    <n v="10"/>
    <n v="20"/>
    <n v="91.93"/>
  </r>
  <r>
    <s v="Import"/>
    <s v="Africa"/>
    <s v="South Africa"/>
    <s v="Cape Town"/>
    <x v="0"/>
    <x v="0"/>
    <s v="Direct"/>
    <n v="1"/>
    <n v="2"/>
    <n v="2.16"/>
  </r>
  <r>
    <s v="Import"/>
    <s v="Africa"/>
    <s v="South Africa"/>
    <s v="Durban"/>
    <x v="4"/>
    <x v="0"/>
    <s v="Direct"/>
    <n v="1"/>
    <n v="2"/>
    <n v="24.99"/>
  </r>
  <r>
    <s v="Import"/>
    <s v="Africa"/>
    <s v="South Africa"/>
    <s v="Durban"/>
    <x v="34"/>
    <x v="0"/>
    <s v="Direct"/>
    <n v="1"/>
    <n v="2"/>
    <n v="24.58"/>
  </r>
  <r>
    <s v="Import"/>
    <s v="Africa"/>
    <s v="South Africa"/>
    <s v="Durban"/>
    <x v="22"/>
    <x v="0"/>
    <s v="Direct"/>
    <n v="2"/>
    <n v="4"/>
    <n v="50.13"/>
  </r>
  <r>
    <s v="Import"/>
    <s v="Africa"/>
    <s v="South Africa"/>
    <s v="Durban"/>
    <x v="26"/>
    <x v="0"/>
    <s v="Direct"/>
    <n v="1"/>
    <n v="2"/>
    <n v="5.26"/>
  </r>
  <r>
    <s v="Import"/>
    <s v="Africa"/>
    <s v="South Africa"/>
    <s v="Durban"/>
    <x v="78"/>
    <x v="0"/>
    <s v="Direct"/>
    <n v="10"/>
    <n v="20"/>
    <n v="231.785"/>
  </r>
  <r>
    <s v="Import"/>
    <s v="Africa"/>
    <s v="South Africa"/>
    <s v="Durban"/>
    <x v="33"/>
    <x v="0"/>
    <s v="Direct"/>
    <n v="1"/>
    <n v="1"/>
    <n v="0.36"/>
  </r>
  <r>
    <s v="Import"/>
    <s v="Africa"/>
    <s v="Tanzania"/>
    <s v="Tanga"/>
    <x v="8"/>
    <x v="0"/>
    <s v="Direct"/>
    <n v="1"/>
    <n v="1"/>
    <n v="2.7"/>
  </r>
  <r>
    <s v="Import"/>
    <s v="Australia"/>
    <s v="Australia"/>
    <s v="Adelaide"/>
    <x v="6"/>
    <x v="0"/>
    <s v="Direct"/>
    <n v="14"/>
    <n v="28"/>
    <n v="264.28699999999998"/>
  </r>
  <r>
    <s v="Import"/>
    <s v="Australia"/>
    <s v="Australia"/>
    <s v="Brisbane"/>
    <x v="34"/>
    <x v="0"/>
    <s v="Direct"/>
    <n v="126"/>
    <n v="240"/>
    <n v="1719.8751"/>
  </r>
  <r>
    <s v="Import"/>
    <s v="Australia"/>
    <s v="Australia"/>
    <s v="Brisbane"/>
    <x v="76"/>
    <x v="0"/>
    <s v="Direct"/>
    <n v="2"/>
    <n v="3"/>
    <n v="46.6"/>
  </r>
  <r>
    <s v="Import"/>
    <s v="Australia"/>
    <s v="Australia"/>
    <s v="Brisbane"/>
    <x v="78"/>
    <x v="0"/>
    <s v="Direct"/>
    <n v="4"/>
    <n v="8"/>
    <n v="38.1312"/>
  </r>
  <r>
    <s v="Import"/>
    <s v="Australia"/>
    <s v="Australia"/>
    <s v="Brisbane"/>
    <x v="2"/>
    <x v="1"/>
    <s v="Direct"/>
    <n v="23"/>
    <n v="0"/>
    <n v="568.524"/>
  </r>
  <r>
    <s v="Import"/>
    <s v="Australia"/>
    <s v="Australia"/>
    <s v="Melbourne"/>
    <x v="12"/>
    <x v="0"/>
    <s v="Direct"/>
    <n v="1"/>
    <n v="2"/>
    <n v="20"/>
  </r>
  <r>
    <s v="Import"/>
    <s v="Africa"/>
    <s v="South Africa"/>
    <s v="Cape Town"/>
    <x v="51"/>
    <x v="0"/>
    <s v="Direct"/>
    <n v="3"/>
    <n v="6"/>
    <n v="63.6"/>
  </r>
  <r>
    <s v="Import"/>
    <s v="Africa"/>
    <s v="South Africa"/>
    <s v="Cape Town"/>
    <x v="60"/>
    <x v="0"/>
    <s v="Direct"/>
    <n v="1"/>
    <n v="1"/>
    <n v="13.04"/>
  </r>
  <r>
    <s v="Import"/>
    <s v="Africa"/>
    <s v="South Africa"/>
    <s v="Durban"/>
    <x v="45"/>
    <x v="0"/>
    <s v="Direct"/>
    <n v="1"/>
    <n v="1"/>
    <n v="8.6"/>
  </r>
  <r>
    <s v="Import"/>
    <s v="Africa"/>
    <s v="South Africa"/>
    <s v="Durban"/>
    <x v="9"/>
    <x v="1"/>
    <s v="Direct"/>
    <n v="16"/>
    <n v="0"/>
    <n v="76.881299999999996"/>
  </r>
  <r>
    <s v="Import"/>
    <s v="Africa"/>
    <s v="South Africa"/>
    <s v="Durban"/>
    <x v="18"/>
    <x v="0"/>
    <s v="Direct"/>
    <n v="1"/>
    <n v="1"/>
    <n v="25.07"/>
  </r>
  <r>
    <s v="Import"/>
    <s v="Africa"/>
    <s v="South Africa"/>
    <s v="Durban"/>
    <x v="69"/>
    <x v="0"/>
    <s v="Direct"/>
    <n v="1"/>
    <n v="2"/>
    <n v="24.96"/>
  </r>
  <r>
    <s v="Import"/>
    <s v="Africa"/>
    <s v="South Africa"/>
    <s v="Durban"/>
    <x v="8"/>
    <x v="0"/>
    <s v="Direct"/>
    <n v="13"/>
    <n v="19"/>
    <n v="61.744999999999997"/>
  </r>
  <r>
    <s v="Import"/>
    <s v="Africa"/>
    <s v="South Africa"/>
    <s v="Durban"/>
    <x v="0"/>
    <x v="0"/>
    <s v="Direct"/>
    <n v="6"/>
    <n v="8"/>
    <n v="53.563400000000001"/>
  </r>
  <r>
    <s v="Import"/>
    <s v="Africa"/>
    <s v="South Africa"/>
    <s v="Durban"/>
    <x v="1"/>
    <x v="1"/>
    <s v="Direct"/>
    <n v="2"/>
    <n v="0"/>
    <n v="26.231999999999999"/>
  </r>
  <r>
    <s v="Import"/>
    <s v="Africa"/>
    <s v="South Africa"/>
    <s v="Durban"/>
    <x v="1"/>
    <x v="0"/>
    <s v="Direct"/>
    <n v="1"/>
    <n v="2"/>
    <n v="24.54"/>
  </r>
  <r>
    <s v="Import"/>
    <s v="Africa"/>
    <s v="South Africa"/>
    <s v="Durban"/>
    <x v="81"/>
    <x v="0"/>
    <s v="Direct"/>
    <n v="1"/>
    <n v="1"/>
    <n v="15.28"/>
  </r>
  <r>
    <s v="Import"/>
    <s v="Africa"/>
    <s v="South Africa"/>
    <s v="Port Elizabeth"/>
    <x v="9"/>
    <x v="0"/>
    <s v="Direct"/>
    <n v="1"/>
    <n v="1"/>
    <n v="11.25"/>
  </r>
  <r>
    <s v="Import"/>
    <s v="Australia"/>
    <s v="Australia"/>
    <s v="Adelaide"/>
    <x v="31"/>
    <x v="0"/>
    <s v="Direct"/>
    <n v="2"/>
    <n v="2"/>
    <n v="43.503999999999998"/>
  </r>
  <r>
    <s v="Import"/>
    <s v="Australia"/>
    <s v="Australia"/>
    <s v="Adelaide"/>
    <x v="5"/>
    <x v="0"/>
    <s v="Direct"/>
    <n v="1"/>
    <n v="1"/>
    <n v="20.34"/>
  </r>
  <r>
    <s v="Import"/>
    <s v="Australia"/>
    <s v="Australia"/>
    <s v="Adelaide"/>
    <x v="34"/>
    <x v="0"/>
    <s v="Direct"/>
    <n v="1"/>
    <n v="2"/>
    <n v="6.59"/>
  </r>
  <r>
    <s v="Import"/>
    <s v="Australia"/>
    <s v="Australia"/>
    <s v="Brisbane"/>
    <x v="59"/>
    <x v="0"/>
    <s v="Direct"/>
    <n v="1"/>
    <n v="1"/>
    <n v="4.55"/>
  </r>
  <r>
    <s v="Import"/>
    <s v="Australia"/>
    <s v="Australia"/>
    <s v="Brisbane"/>
    <x v="18"/>
    <x v="0"/>
    <s v="Direct"/>
    <n v="16"/>
    <n v="16"/>
    <n v="400.03980000000001"/>
  </r>
  <r>
    <s v="Import"/>
    <s v="Australia"/>
    <s v="Australia"/>
    <s v="Brisbane"/>
    <x v="69"/>
    <x v="0"/>
    <s v="Direct"/>
    <n v="13"/>
    <n v="26"/>
    <n v="261.54419999999999"/>
  </r>
  <r>
    <s v="Import"/>
    <s v="Australia"/>
    <s v="Australia"/>
    <s v="Brisbane"/>
    <x v="32"/>
    <x v="0"/>
    <s v="Direct"/>
    <n v="2"/>
    <n v="3"/>
    <n v="39.340000000000003"/>
  </r>
  <r>
    <s v="Import"/>
    <s v="Australia"/>
    <s v="Australia"/>
    <s v="Brisbane"/>
    <x v="60"/>
    <x v="0"/>
    <s v="Direct"/>
    <n v="7"/>
    <n v="13"/>
    <n v="150.18029999999999"/>
  </r>
  <r>
    <s v="Import"/>
    <s v="Australia"/>
    <s v="Australia"/>
    <s v="Brisbane"/>
    <x v="25"/>
    <x v="0"/>
    <s v="Direct"/>
    <n v="2"/>
    <n v="3"/>
    <n v="35.119999999999997"/>
  </r>
  <r>
    <s v="Import"/>
    <s v="Australia"/>
    <s v="Australia"/>
    <s v="Brisbane"/>
    <x v="0"/>
    <x v="0"/>
    <s v="Direct"/>
    <n v="34"/>
    <n v="65"/>
    <n v="351.44909999999999"/>
  </r>
  <r>
    <s v="Import"/>
    <s v="Australia"/>
    <s v="Australia"/>
    <s v="Melbourne"/>
    <x v="5"/>
    <x v="0"/>
    <s v="Direct"/>
    <n v="55"/>
    <n v="63"/>
    <n v="1131.1601000000001"/>
  </r>
  <r>
    <s v="Import"/>
    <s v="Australia"/>
    <s v="Australia"/>
    <s v="Melbourne"/>
    <x v="65"/>
    <x v="0"/>
    <s v="Direct"/>
    <n v="5"/>
    <n v="10"/>
    <n v="114.86"/>
  </r>
  <r>
    <s v="Import"/>
    <s v="Australia"/>
    <s v="Australia"/>
    <s v="Melbourne"/>
    <x v="21"/>
    <x v="0"/>
    <s v="Direct"/>
    <n v="1"/>
    <n v="2"/>
    <n v="23.5"/>
  </r>
  <r>
    <s v="Import"/>
    <s v="Australia"/>
    <s v="Australia"/>
    <s v="Melbourne"/>
    <x v="17"/>
    <x v="0"/>
    <s v="Direct"/>
    <n v="7"/>
    <n v="13"/>
    <n v="193.10140000000001"/>
  </r>
  <r>
    <s v="Import"/>
    <s v="Australia"/>
    <s v="Australia"/>
    <s v="Melbourne"/>
    <x v="59"/>
    <x v="0"/>
    <s v="Direct"/>
    <n v="20"/>
    <n v="39"/>
    <n v="58.1492"/>
  </r>
  <r>
    <s v="Import"/>
    <s v="Australia"/>
    <s v="Australia"/>
    <s v="Melbourne"/>
    <x v="47"/>
    <x v="0"/>
    <s v="Direct"/>
    <n v="2"/>
    <n v="4"/>
    <n v="49.713000000000001"/>
  </r>
  <r>
    <s v="Import"/>
    <s v="Australia"/>
    <s v="Australia"/>
    <s v="Melbourne"/>
    <x v="48"/>
    <x v="0"/>
    <s v="Direct"/>
    <n v="23"/>
    <n v="44"/>
    <n v="567.65899999999999"/>
  </r>
  <r>
    <s v="Import"/>
    <s v="Australia"/>
    <s v="Australia"/>
    <s v="Melbourne"/>
    <x v="7"/>
    <x v="0"/>
    <s v="Direct"/>
    <n v="5"/>
    <n v="9"/>
    <n v="66.392200000000003"/>
  </r>
  <r>
    <s v="Import"/>
    <s v="Australia"/>
    <s v="Australia"/>
    <s v="Melbourne"/>
    <x v="60"/>
    <x v="0"/>
    <s v="Direct"/>
    <n v="19"/>
    <n v="25"/>
    <n v="360.77050000000003"/>
  </r>
  <r>
    <s v="Import"/>
    <s v="Australia"/>
    <s v="Australia"/>
    <s v="Melbourne"/>
    <x v="11"/>
    <x v="0"/>
    <s v="Direct"/>
    <n v="10"/>
    <n v="10"/>
    <n v="215.60900000000001"/>
  </r>
  <r>
    <s v="Export"/>
    <s v="South-East Asia"/>
    <s v="Malaysia"/>
    <s v="Tanjung Pelapas"/>
    <x v="17"/>
    <x v="0"/>
    <s v="Direct"/>
    <n v="3"/>
    <n v="6"/>
    <n v="58.6111"/>
  </r>
  <r>
    <s v="Export"/>
    <s v="South-East Asia"/>
    <s v="Malaysia"/>
    <s v="Tanjung Pelapas"/>
    <x v="3"/>
    <x v="0"/>
    <s v="Direct"/>
    <n v="1"/>
    <n v="1"/>
    <n v="24.88"/>
  </r>
  <r>
    <s v="Export"/>
    <s v="South-East Asia"/>
    <s v="Malaysia"/>
    <s v="Westport/Port Klang"/>
    <x v="44"/>
    <x v="0"/>
    <s v="Direct"/>
    <n v="2"/>
    <n v="4"/>
    <n v="41.33"/>
  </r>
  <r>
    <s v="Export"/>
    <s v="South-East Asia"/>
    <s v="Philippines"/>
    <s v="Cagayan De Oro"/>
    <x v="9"/>
    <x v="0"/>
    <s v="Direct"/>
    <n v="1"/>
    <n v="2"/>
    <n v="3.08"/>
  </r>
  <r>
    <s v="Export"/>
    <s v="South-East Asia"/>
    <s v="Philippines"/>
    <s v="Cebu"/>
    <x v="8"/>
    <x v="0"/>
    <s v="Direct"/>
    <n v="1"/>
    <n v="1"/>
    <n v="6.24"/>
  </r>
  <r>
    <s v="Export"/>
    <s v="South-East Asia"/>
    <s v="Philippines"/>
    <s v="Davao"/>
    <x v="36"/>
    <x v="0"/>
    <s v="Direct"/>
    <n v="4"/>
    <n v="4"/>
    <n v="114.82"/>
  </r>
  <r>
    <s v="Export"/>
    <s v="South-East Asia"/>
    <s v="Philippines"/>
    <s v="Manila"/>
    <x v="32"/>
    <x v="0"/>
    <s v="Direct"/>
    <n v="10"/>
    <n v="20"/>
    <n v="253.12"/>
  </r>
  <r>
    <s v="Export"/>
    <s v="South-East Asia"/>
    <s v="Philippines"/>
    <s v="Manila"/>
    <x v="6"/>
    <x v="0"/>
    <s v="Direct"/>
    <n v="4"/>
    <n v="7"/>
    <n v="41.012"/>
  </r>
  <r>
    <s v="Export"/>
    <s v="South-East Asia"/>
    <s v="Philippines"/>
    <s v="Manila"/>
    <x v="10"/>
    <x v="0"/>
    <s v="Direct"/>
    <n v="29"/>
    <n v="29"/>
    <n v="872.82"/>
  </r>
  <r>
    <s v="Export"/>
    <s v="South-East Asia"/>
    <s v="Philippines"/>
    <s v="Subic Bay"/>
    <x v="4"/>
    <x v="0"/>
    <s v="Direct"/>
    <n v="3"/>
    <n v="6"/>
    <n v="50.34"/>
  </r>
  <r>
    <s v="Export"/>
    <s v="South-East Asia"/>
    <s v="Philippines"/>
    <s v="Subic Bay"/>
    <x v="49"/>
    <x v="0"/>
    <s v="Direct"/>
    <n v="1"/>
    <n v="1"/>
    <n v="21.7376"/>
  </r>
  <r>
    <s v="Export"/>
    <s v="South-East Asia"/>
    <s v="Singapore"/>
    <s v="Singapore"/>
    <x v="5"/>
    <x v="0"/>
    <s v="Direct"/>
    <n v="7"/>
    <n v="9"/>
    <n v="86.161000000000001"/>
  </r>
  <r>
    <s v="Export"/>
    <s v="South-East Asia"/>
    <s v="Singapore"/>
    <s v="Singapore"/>
    <x v="21"/>
    <x v="0"/>
    <s v="Direct"/>
    <n v="81"/>
    <n v="152"/>
    <n v="1929.1110000000001"/>
  </r>
  <r>
    <s v="Export"/>
    <s v="South-East Asia"/>
    <s v="Singapore"/>
    <s v="Singapore"/>
    <x v="22"/>
    <x v="0"/>
    <s v="Transhipment"/>
    <n v="1"/>
    <n v="2"/>
    <n v="26.622"/>
  </r>
  <r>
    <s v="Export"/>
    <s v="South-East Asia"/>
    <s v="Singapore"/>
    <s v="Singapore"/>
    <x v="48"/>
    <x v="0"/>
    <s v="Direct"/>
    <n v="2"/>
    <n v="4"/>
    <n v="44.482999999999997"/>
  </r>
  <r>
    <s v="Export"/>
    <s v="South-East Asia"/>
    <s v="Singapore"/>
    <s v="Singapore"/>
    <x v="23"/>
    <x v="0"/>
    <s v="Direct"/>
    <n v="1"/>
    <n v="2"/>
    <n v="13.847"/>
  </r>
  <r>
    <s v="Export"/>
    <s v="South-East Asia"/>
    <s v="Singapore"/>
    <s v="Singapore"/>
    <x v="13"/>
    <x v="0"/>
    <s v="Direct"/>
    <n v="4"/>
    <n v="7"/>
    <n v="42.912999999999997"/>
  </r>
  <r>
    <s v="Export"/>
    <s v="South-East Asia"/>
    <s v="Singapore"/>
    <s v="Singapore"/>
    <x v="11"/>
    <x v="0"/>
    <s v="Direct"/>
    <n v="1"/>
    <n v="2"/>
    <n v="13.079000000000001"/>
  </r>
  <r>
    <s v="Export"/>
    <s v="South-East Asia"/>
    <s v="Singapore"/>
    <s v="Singapore"/>
    <x v="64"/>
    <x v="0"/>
    <s v="Direct"/>
    <n v="1"/>
    <n v="2"/>
    <n v="15.9735"/>
  </r>
  <r>
    <s v="Export"/>
    <s v="South-East Asia"/>
    <s v="Thailand"/>
    <s v="Bangkok"/>
    <x v="44"/>
    <x v="0"/>
    <s v="Direct"/>
    <n v="21"/>
    <n v="42"/>
    <n v="495.35"/>
  </r>
  <r>
    <s v="Export"/>
    <s v="South-East Asia"/>
    <s v="Thailand"/>
    <s v="Bangkok Modern Terminals"/>
    <x v="55"/>
    <x v="0"/>
    <s v="Direct"/>
    <n v="19"/>
    <n v="38"/>
    <n v="491.6003"/>
  </r>
  <r>
    <s v="Export"/>
    <s v="South-East Asia"/>
    <s v="Thailand"/>
    <s v="Bangkok Modern Terminals"/>
    <x v="32"/>
    <x v="0"/>
    <s v="Direct"/>
    <n v="6"/>
    <n v="6"/>
    <n v="139.80000000000001"/>
  </r>
  <r>
    <s v="Export"/>
    <s v="South-East Asia"/>
    <s v="Thailand"/>
    <s v="Laem Chabang"/>
    <x v="7"/>
    <x v="0"/>
    <s v="Direct"/>
    <n v="1"/>
    <n v="2"/>
    <n v="8.4450000000000003"/>
  </r>
  <r>
    <s v="Export"/>
    <s v="South-East Asia"/>
    <s v="Thailand"/>
    <s v="Lat Krabang"/>
    <x v="24"/>
    <x v="0"/>
    <s v="Direct"/>
    <n v="13"/>
    <n v="13"/>
    <n v="286.61500000000001"/>
  </r>
  <r>
    <s v="Export"/>
    <s v="South-East Asia"/>
    <s v="Thailand"/>
    <s v="Siam Bangkok Port"/>
    <x v="53"/>
    <x v="0"/>
    <s v="Direct"/>
    <n v="2"/>
    <n v="2"/>
    <n v="40.46"/>
  </r>
  <r>
    <s v="Export"/>
    <s v="South-East Asia"/>
    <s v="Vietnam"/>
    <s v="Cai Mep"/>
    <x v="10"/>
    <x v="2"/>
    <s v="Direct"/>
    <n v="1"/>
    <n v="0"/>
    <n v="6300"/>
  </r>
  <r>
    <s v="Export"/>
    <s v="South-East Asia"/>
    <s v="Vietnam"/>
    <s v="Cat Lai"/>
    <x v="9"/>
    <x v="0"/>
    <s v="Direct"/>
    <n v="2"/>
    <n v="4"/>
    <n v="40.926000000000002"/>
  </r>
  <r>
    <s v="Export"/>
    <s v="South-East Asia"/>
    <s v="Vietnam"/>
    <s v="Haiphong"/>
    <x v="49"/>
    <x v="0"/>
    <s v="Direct"/>
    <n v="1"/>
    <n v="1"/>
    <n v="17.495999999999999"/>
  </r>
  <r>
    <s v="Export"/>
    <s v="South-East Asia"/>
    <s v="Vietnam"/>
    <s v="Haiphong"/>
    <x v="17"/>
    <x v="0"/>
    <s v="Direct"/>
    <n v="2"/>
    <n v="3"/>
    <n v="42.868699999999997"/>
  </r>
  <r>
    <s v="Export"/>
    <s v="South-East Asia"/>
    <s v="Vietnam"/>
    <s v="Phu My"/>
    <x v="39"/>
    <x v="1"/>
    <s v="Direct"/>
    <n v="2399"/>
    <n v="0"/>
    <n v="964.39800000000002"/>
  </r>
  <r>
    <s v="Export"/>
    <s v="South-East Asia"/>
    <s v="Vietnam"/>
    <s v="Phu My"/>
    <x v="40"/>
    <x v="1"/>
    <s v="Direct"/>
    <n v="1"/>
    <n v="0"/>
    <n v="10"/>
  </r>
  <r>
    <s v="Import"/>
    <s v="Australia"/>
    <s v="Australia"/>
    <s v="Melbourne"/>
    <x v="25"/>
    <x v="0"/>
    <s v="Direct"/>
    <n v="9"/>
    <n v="16"/>
    <n v="130.91200000000001"/>
  </r>
  <r>
    <s v="Import"/>
    <s v="Australia"/>
    <s v="Australia"/>
    <s v="Melbourne"/>
    <x v="71"/>
    <x v="0"/>
    <s v="Direct"/>
    <n v="1"/>
    <n v="2"/>
    <n v="14.692"/>
  </r>
  <r>
    <s v="Import"/>
    <s v="Australia"/>
    <s v="Australia"/>
    <s v="Sydney"/>
    <x v="4"/>
    <x v="0"/>
    <s v="Direct"/>
    <n v="1"/>
    <n v="1"/>
    <n v="20.884"/>
  </r>
  <r>
    <s v="Import"/>
    <s v="Australia"/>
    <s v="Australia"/>
    <s v="Sydney"/>
    <x v="49"/>
    <x v="0"/>
    <s v="Direct"/>
    <n v="4"/>
    <n v="8"/>
    <n v="69.493799999999993"/>
  </r>
  <r>
    <s v="Import"/>
    <s v="Australia"/>
    <s v="Australia"/>
    <s v="Sydney"/>
    <x v="17"/>
    <x v="0"/>
    <s v="Direct"/>
    <n v="1"/>
    <n v="2"/>
    <n v="29.766400000000001"/>
  </r>
  <r>
    <s v="Import"/>
    <s v="Australia"/>
    <s v="Australia"/>
    <s v="Sydney"/>
    <x v="76"/>
    <x v="0"/>
    <s v="Direct"/>
    <n v="7"/>
    <n v="7"/>
    <n v="176.62039999999999"/>
  </r>
  <r>
    <s v="Import"/>
    <s v="Australia"/>
    <s v="Australia"/>
    <s v="Sydney"/>
    <x v="59"/>
    <x v="0"/>
    <s v="Direct"/>
    <n v="36"/>
    <n v="70"/>
    <n v="397.41410000000002"/>
  </r>
  <r>
    <s v="Import"/>
    <s v="Australia"/>
    <s v="Australia"/>
    <s v="Sydney"/>
    <x v="47"/>
    <x v="0"/>
    <s v="Direct"/>
    <n v="1"/>
    <n v="2"/>
    <n v="22.72"/>
  </r>
  <r>
    <s v="Import"/>
    <s v="Australia"/>
    <s v="Australia"/>
    <s v="Sydney"/>
    <x v="22"/>
    <x v="0"/>
    <s v="Direct"/>
    <n v="65"/>
    <n v="71"/>
    <n v="1657.5340000000001"/>
  </r>
  <r>
    <s v="Import"/>
    <s v="Australia"/>
    <s v="Australia"/>
    <s v="Sydney"/>
    <x v="32"/>
    <x v="0"/>
    <s v="Direct"/>
    <n v="83"/>
    <n v="114"/>
    <n v="1705.528"/>
  </r>
  <r>
    <s v="Import"/>
    <s v="Australia"/>
    <s v="Australia"/>
    <s v="Sydney"/>
    <x v="19"/>
    <x v="0"/>
    <s v="Direct"/>
    <n v="1"/>
    <n v="2"/>
    <n v="7.36"/>
  </r>
  <r>
    <s v="Import"/>
    <s v="Australia"/>
    <s v="Australia"/>
    <s v="Sydney"/>
    <x v="60"/>
    <x v="0"/>
    <s v="Direct"/>
    <n v="76"/>
    <n v="150"/>
    <n v="711.65260000000001"/>
  </r>
  <r>
    <s v="Import"/>
    <s v="Australia"/>
    <s v="Australia"/>
    <s v="Sydney"/>
    <x v="78"/>
    <x v="0"/>
    <s v="Direct"/>
    <n v="171"/>
    <n v="342"/>
    <n v="3918.4825999999998"/>
  </r>
  <r>
    <s v="Import"/>
    <s v="Australia"/>
    <s v="Australia"/>
    <s v="Sydney"/>
    <x v="71"/>
    <x v="0"/>
    <s v="Direct"/>
    <n v="4"/>
    <n v="6"/>
    <n v="17.899000000000001"/>
  </r>
  <r>
    <s v="Import"/>
    <s v="Australia"/>
    <s v="Australia"/>
    <s v="Sydney"/>
    <x v="41"/>
    <x v="0"/>
    <s v="Direct"/>
    <n v="2"/>
    <n v="2"/>
    <n v="44.71"/>
  </r>
  <r>
    <s v="Import"/>
    <s v="Canada"/>
    <s v="Canada"/>
    <s v="Toronto"/>
    <x v="5"/>
    <x v="0"/>
    <s v="Direct"/>
    <n v="4"/>
    <n v="4"/>
    <n v="96.14"/>
  </r>
  <r>
    <s v="Import"/>
    <s v="Canada"/>
    <s v="Canada"/>
    <s v="Toronto"/>
    <x v="33"/>
    <x v="0"/>
    <s v="Direct"/>
    <n v="1"/>
    <n v="1"/>
    <n v="3.625"/>
  </r>
  <r>
    <s v="Import"/>
    <s v="Canada"/>
    <s v="Canada"/>
    <s v="Toronto"/>
    <x v="2"/>
    <x v="0"/>
    <s v="Direct"/>
    <n v="4"/>
    <n v="7"/>
    <n v="61.225200000000001"/>
  </r>
  <r>
    <s v="Import"/>
    <s v="Canada"/>
    <s v="Canada"/>
    <s v="Vancouver"/>
    <x v="5"/>
    <x v="0"/>
    <s v="Direct"/>
    <n v="2"/>
    <n v="4"/>
    <n v="12.6973"/>
  </r>
  <r>
    <s v="Import"/>
    <s v="Canada"/>
    <s v="Canada"/>
    <s v="Vancouver"/>
    <x v="48"/>
    <x v="0"/>
    <s v="Direct"/>
    <n v="1"/>
    <n v="1"/>
    <n v="3.5470000000000002"/>
  </r>
  <r>
    <s v="Import"/>
    <s v="Canada"/>
    <s v="Canada"/>
    <s v="Vancouver"/>
    <x v="7"/>
    <x v="0"/>
    <s v="Direct"/>
    <n v="18"/>
    <n v="36"/>
    <n v="209.416"/>
  </r>
  <r>
    <s v="Import"/>
    <s v="Canada"/>
    <s v="Canada"/>
    <s v="Vancouver"/>
    <x v="32"/>
    <x v="0"/>
    <s v="Direct"/>
    <n v="1"/>
    <n v="1"/>
    <n v="21.312000000000001"/>
  </r>
  <r>
    <s v="Import"/>
    <s v="Canada"/>
    <s v="Canada"/>
    <s v="Vancouver"/>
    <x v="2"/>
    <x v="0"/>
    <s v="Direct"/>
    <n v="4"/>
    <n v="8"/>
    <n v="59.866"/>
  </r>
  <r>
    <s v="Import"/>
    <s v="Canada"/>
    <s v="Canada"/>
    <s v="Winnipeg"/>
    <x v="0"/>
    <x v="0"/>
    <s v="Direct"/>
    <n v="3"/>
    <n v="6"/>
    <n v="22.62"/>
  </r>
  <r>
    <s v="Import"/>
    <s v="Central America"/>
    <s v="Guatemala"/>
    <s v="Guatemala - all"/>
    <x v="80"/>
    <x v="0"/>
    <s v="Direct"/>
    <n v="1"/>
    <n v="1"/>
    <n v="22.093"/>
  </r>
  <r>
    <s v="Import"/>
    <s v="Central America"/>
    <s v="Mexico"/>
    <s v="Acapulco"/>
    <x v="14"/>
    <x v="1"/>
    <s v="Direct"/>
    <n v="21"/>
    <n v="0"/>
    <n v="39.369999999999997"/>
  </r>
  <r>
    <s v="Import"/>
    <s v="Central America"/>
    <s v="Mexico"/>
    <s v="Manzanillo, MX"/>
    <x v="5"/>
    <x v="0"/>
    <s v="Direct"/>
    <n v="1"/>
    <n v="1"/>
    <n v="12.612"/>
  </r>
  <r>
    <s v="Import"/>
    <s v="Central America"/>
    <s v="Mexico"/>
    <s v="Mexico - other"/>
    <x v="82"/>
    <x v="0"/>
    <s v="Direct"/>
    <n v="7"/>
    <n v="14"/>
    <n v="147"/>
  </r>
  <r>
    <s v="Import"/>
    <s v="Central America"/>
    <s v="Mexico"/>
    <s v="Mexico - other"/>
    <x v="42"/>
    <x v="0"/>
    <s v="Direct"/>
    <n v="1"/>
    <n v="2"/>
    <n v="12.141999999999999"/>
  </r>
  <r>
    <s v="Import"/>
    <s v="Central America"/>
    <s v="Mexico"/>
    <s v="Mexico City"/>
    <x v="82"/>
    <x v="0"/>
    <s v="Direct"/>
    <n v="2"/>
    <n v="4"/>
    <n v="44.8"/>
  </r>
  <r>
    <s v="Import"/>
    <s v="Central America"/>
    <s v="Mexico"/>
    <s v="Monterrey"/>
    <x v="82"/>
    <x v="0"/>
    <s v="Direct"/>
    <n v="1"/>
    <n v="2"/>
    <n v="21"/>
  </r>
  <r>
    <s v="Import"/>
    <s v="Central America"/>
    <s v="Mexico"/>
    <s v="Veracruz"/>
    <x v="6"/>
    <x v="0"/>
    <s v="Direct"/>
    <n v="1"/>
    <n v="1"/>
    <n v="21.114999999999998"/>
  </r>
  <r>
    <s v="Import"/>
    <s v="East Asia"/>
    <s v="China"/>
    <s v="Changzhou"/>
    <x v="7"/>
    <x v="0"/>
    <s v="Direct"/>
    <n v="5"/>
    <n v="10"/>
    <n v="34.612000000000002"/>
  </r>
  <r>
    <s v="Import"/>
    <s v="East Asia"/>
    <s v="China"/>
    <s v="Changzhou"/>
    <x v="71"/>
    <x v="0"/>
    <s v="Direct"/>
    <n v="1"/>
    <n v="2"/>
    <n v="15.84"/>
  </r>
  <r>
    <s v="Import"/>
    <s v="East Asia"/>
    <s v="China"/>
    <s v="Chengdu"/>
    <x v="6"/>
    <x v="0"/>
    <s v="Direct"/>
    <n v="1"/>
    <n v="1"/>
    <n v="4.7679999999999998"/>
  </r>
  <r>
    <s v="Import"/>
    <s v="East Asia"/>
    <s v="China"/>
    <s v="China - other"/>
    <x v="34"/>
    <x v="0"/>
    <s v="Direct"/>
    <n v="1"/>
    <n v="2"/>
    <n v="21.85"/>
  </r>
  <r>
    <s v="Import"/>
    <s v="East Asia"/>
    <s v="China"/>
    <s v="China - other"/>
    <x v="60"/>
    <x v="0"/>
    <s v="Direct"/>
    <n v="1"/>
    <n v="1"/>
    <n v="2.2282000000000002"/>
  </r>
  <r>
    <s v="Import"/>
    <s v="East Asia"/>
    <s v="China"/>
    <s v="China - other"/>
    <x v="78"/>
    <x v="0"/>
    <s v="Direct"/>
    <n v="7"/>
    <n v="14"/>
    <n v="66.872799999999998"/>
  </r>
  <r>
    <s v="Import"/>
    <s v="East Asia"/>
    <s v="China"/>
    <s v="China - other"/>
    <x v="33"/>
    <x v="0"/>
    <s v="Direct"/>
    <n v="3"/>
    <n v="5"/>
    <n v="9.0582999999999991"/>
  </r>
  <r>
    <s v="Import"/>
    <s v="East Asia"/>
    <s v="China"/>
    <s v="Chongqing"/>
    <x v="75"/>
    <x v="0"/>
    <s v="Direct"/>
    <n v="1"/>
    <n v="2"/>
    <n v="16.815100000000001"/>
  </r>
  <r>
    <s v="Import"/>
    <s v="East Asia"/>
    <s v="China"/>
    <s v="Dalian"/>
    <x v="31"/>
    <x v="0"/>
    <s v="Direct"/>
    <n v="5"/>
    <n v="5"/>
    <n v="113.598"/>
  </r>
  <r>
    <s v="Import"/>
    <s v="East Asia"/>
    <s v="China"/>
    <s v="Dalian"/>
    <x v="5"/>
    <x v="0"/>
    <s v="Direct"/>
    <n v="29"/>
    <n v="29"/>
    <n v="638.46500000000003"/>
  </r>
  <r>
    <s v="Import"/>
    <s v="East Asia"/>
    <s v="China"/>
    <s v="Dalian"/>
    <x v="51"/>
    <x v="0"/>
    <s v="Direct"/>
    <n v="2"/>
    <n v="2"/>
    <n v="17.885000000000002"/>
  </r>
  <r>
    <s v="Import"/>
    <s v="East Asia"/>
    <s v="China"/>
    <s v="Dalian"/>
    <x v="22"/>
    <x v="1"/>
    <s v="Direct"/>
    <n v="1"/>
    <n v="0"/>
    <n v="6788.1549999999997"/>
  </r>
  <r>
    <s v="Import"/>
    <s v="East Asia"/>
    <s v="China"/>
    <s v="Dalian"/>
    <x v="2"/>
    <x v="0"/>
    <s v="Direct"/>
    <n v="16"/>
    <n v="31"/>
    <n v="263.16300000000001"/>
  </r>
  <r>
    <s v="Import"/>
    <s v="East Asia"/>
    <s v="China"/>
    <s v="Fangcheng"/>
    <x v="25"/>
    <x v="2"/>
    <s v="Direct"/>
    <n v="2"/>
    <n v="0"/>
    <n v="21104"/>
  </r>
  <r>
    <s v="Import"/>
    <s v="East Asia"/>
    <s v="China"/>
    <s v="Foshan"/>
    <x v="31"/>
    <x v="0"/>
    <s v="Direct"/>
    <n v="15"/>
    <n v="15"/>
    <n v="359.238"/>
  </r>
  <r>
    <s v="Import"/>
    <s v="East Asia"/>
    <s v="China"/>
    <s v="Fuzhou"/>
    <x v="27"/>
    <x v="0"/>
    <s v="Direct"/>
    <n v="2"/>
    <n v="3"/>
    <n v="16.6569"/>
  </r>
  <r>
    <s v="Import"/>
    <s v="East Asia"/>
    <s v="China"/>
    <s v="Fuzhou"/>
    <x v="31"/>
    <x v="0"/>
    <s v="Direct"/>
    <n v="4"/>
    <n v="4"/>
    <n v="90.385000000000005"/>
  </r>
  <r>
    <s v="Import"/>
    <s v="East Asia"/>
    <s v="China"/>
    <s v="Fuzhou"/>
    <x v="30"/>
    <x v="0"/>
    <s v="Direct"/>
    <n v="6"/>
    <n v="10"/>
    <n v="40.921399999999998"/>
  </r>
  <r>
    <s v="Import"/>
    <s v="East Asia"/>
    <s v="China"/>
    <s v="Fuzhou"/>
    <x v="20"/>
    <x v="0"/>
    <s v="Direct"/>
    <n v="9"/>
    <n v="17"/>
    <n v="169.62520000000001"/>
  </r>
  <r>
    <s v="Import"/>
    <s v="East Asia"/>
    <s v="China"/>
    <s v="Fuzhou"/>
    <x v="13"/>
    <x v="0"/>
    <s v="Direct"/>
    <n v="1"/>
    <n v="1"/>
    <n v="3.2839999999999998"/>
  </r>
  <r>
    <s v="Import"/>
    <s v="East Asia"/>
    <s v="China"/>
    <s v="Fuzhou"/>
    <x v="78"/>
    <x v="0"/>
    <s v="Direct"/>
    <n v="1"/>
    <n v="2"/>
    <n v="5.5826000000000002"/>
  </r>
  <r>
    <s v="Import"/>
    <s v="East Asia"/>
    <s v="China"/>
    <s v="Gaolan"/>
    <x v="11"/>
    <x v="0"/>
    <s v="Direct"/>
    <n v="1"/>
    <n v="1"/>
    <n v="18.98"/>
  </r>
  <r>
    <s v="Import"/>
    <s v="East Asia"/>
    <s v="China"/>
    <s v="Huangpu"/>
    <x v="27"/>
    <x v="0"/>
    <s v="Direct"/>
    <n v="2"/>
    <n v="2"/>
    <n v="5.1223999999999998"/>
  </r>
  <r>
    <s v="Import"/>
    <s v="East Asia"/>
    <s v="China"/>
    <s v="Huangpu"/>
    <x v="30"/>
    <x v="0"/>
    <s v="Direct"/>
    <n v="1"/>
    <n v="1"/>
    <n v="1.8"/>
  </r>
  <r>
    <s v="Import"/>
    <s v="East Asia"/>
    <s v="China"/>
    <s v="Huangpu"/>
    <x v="34"/>
    <x v="0"/>
    <s v="Direct"/>
    <n v="1"/>
    <n v="1"/>
    <n v="17.73"/>
  </r>
  <r>
    <s v="Import"/>
    <s v="East Asia"/>
    <s v="China"/>
    <s v="HUANGSHI"/>
    <x v="9"/>
    <x v="0"/>
    <s v="Direct"/>
    <n v="1"/>
    <n v="2"/>
    <n v="9.4924999999999997"/>
  </r>
  <r>
    <s v="Import"/>
    <s v="East Asia"/>
    <s v="China"/>
    <s v="Jiangmen"/>
    <x v="45"/>
    <x v="0"/>
    <s v="Direct"/>
    <n v="1"/>
    <n v="1"/>
    <n v="3.6579999999999999"/>
  </r>
  <r>
    <s v="Import"/>
    <s v="East Asia"/>
    <s v="China"/>
    <s v="Jiangmen"/>
    <x v="9"/>
    <x v="0"/>
    <s v="Direct"/>
    <n v="5"/>
    <n v="7"/>
    <n v="14.707000000000001"/>
  </r>
  <r>
    <s v="Import"/>
    <s v="East Asia"/>
    <s v="China"/>
    <s v="Jiangmen"/>
    <x v="13"/>
    <x v="0"/>
    <s v="Direct"/>
    <n v="2"/>
    <n v="2"/>
    <n v="8.2434999999999992"/>
  </r>
  <r>
    <s v="Import"/>
    <s v="East Asia"/>
    <s v="China"/>
    <s v="Jiangmen"/>
    <x v="1"/>
    <x v="0"/>
    <s v="Direct"/>
    <n v="1"/>
    <n v="1"/>
    <n v="12.6"/>
  </r>
  <r>
    <s v="Export"/>
    <s v="South-East Asia"/>
    <s v="Vietnam"/>
    <s v="Phu My"/>
    <x v="10"/>
    <x v="2"/>
    <s v="Direct"/>
    <n v="1"/>
    <n v="0"/>
    <n v="30555"/>
  </r>
  <r>
    <s v="Export"/>
    <s v="South-East Asia"/>
    <s v="Vietnam"/>
    <s v="Qui Nhon"/>
    <x v="52"/>
    <x v="0"/>
    <s v="Direct"/>
    <n v="3"/>
    <n v="3"/>
    <n v="60.25"/>
  </r>
  <r>
    <s v="Export"/>
    <s v="South-East Asia"/>
    <s v="Vietnam"/>
    <s v="Saigon"/>
    <x v="9"/>
    <x v="0"/>
    <s v="Direct"/>
    <n v="5"/>
    <n v="10"/>
    <n v="103.17400000000001"/>
  </r>
  <r>
    <s v="Export"/>
    <s v="South-East Asia"/>
    <s v="Vietnam"/>
    <s v="Saigon"/>
    <x v="25"/>
    <x v="0"/>
    <s v="Direct"/>
    <n v="7"/>
    <n v="7"/>
    <n v="155.816"/>
  </r>
  <r>
    <s v="Export"/>
    <s v="South-East Asia"/>
    <s v="Vietnam"/>
    <s v="Saigon"/>
    <x v="43"/>
    <x v="0"/>
    <s v="Direct"/>
    <n v="9"/>
    <n v="9"/>
    <n v="183.93600000000001"/>
  </r>
  <r>
    <s v="Export"/>
    <s v="South-East Asia"/>
    <s v="Vietnam"/>
    <s v="Vietnam - other"/>
    <x v="52"/>
    <x v="0"/>
    <s v="Direct"/>
    <n v="10"/>
    <n v="10"/>
    <n v="199.38"/>
  </r>
  <r>
    <s v="Export"/>
    <s v="South-East Asia"/>
    <s v="Vietnam"/>
    <s v="Vung Tau"/>
    <x v="3"/>
    <x v="0"/>
    <s v="Direct"/>
    <n v="20"/>
    <n v="40"/>
    <n v="500.06"/>
  </r>
  <r>
    <s v="Export"/>
    <s v="Southern Asia"/>
    <s v="Bangladesh"/>
    <s v="Chittagong"/>
    <x v="21"/>
    <x v="0"/>
    <s v="Direct"/>
    <n v="30"/>
    <n v="30"/>
    <n v="726.55"/>
  </r>
  <r>
    <s v="Export"/>
    <s v="Southern Asia"/>
    <s v="Bangladesh"/>
    <s v="Chittagong"/>
    <x v="43"/>
    <x v="0"/>
    <s v="Direct"/>
    <n v="1"/>
    <n v="1"/>
    <n v="20.68"/>
  </r>
  <r>
    <s v="Export"/>
    <s v="Southern Asia"/>
    <s v="India"/>
    <s v="Ahmedabad"/>
    <x v="3"/>
    <x v="0"/>
    <s v="Direct"/>
    <n v="1"/>
    <n v="2"/>
    <n v="25"/>
  </r>
  <r>
    <s v="Export"/>
    <s v="Southern Asia"/>
    <s v="India"/>
    <s v="Calcutta"/>
    <x v="3"/>
    <x v="0"/>
    <s v="Direct"/>
    <n v="2"/>
    <n v="4"/>
    <n v="41.32"/>
  </r>
  <r>
    <s v="Export"/>
    <s v="Southern Asia"/>
    <s v="India"/>
    <s v="Cochin"/>
    <x v="3"/>
    <x v="0"/>
    <s v="Direct"/>
    <n v="1"/>
    <n v="2"/>
    <n v="19.62"/>
  </r>
  <r>
    <s v="Export"/>
    <s v="Southern Asia"/>
    <s v="India"/>
    <s v="Garhi Harsaru"/>
    <x v="43"/>
    <x v="0"/>
    <s v="Direct"/>
    <n v="3"/>
    <n v="3"/>
    <n v="61.56"/>
  </r>
  <r>
    <s v="Export"/>
    <s v="Southern Asia"/>
    <s v="India"/>
    <s v="India - Other"/>
    <x v="11"/>
    <x v="0"/>
    <s v="Direct"/>
    <n v="22"/>
    <n v="22"/>
    <n v="449.49"/>
  </r>
  <r>
    <s v="Export"/>
    <s v="Southern Asia"/>
    <s v="India"/>
    <s v="India - Other"/>
    <x v="43"/>
    <x v="0"/>
    <s v="Direct"/>
    <n v="7"/>
    <n v="7"/>
    <n v="146.30000000000001"/>
  </r>
  <r>
    <s v="Export"/>
    <s v="Southern Asia"/>
    <s v="India"/>
    <s v="Jawaharlal Nehru"/>
    <x v="18"/>
    <x v="0"/>
    <s v="Direct"/>
    <n v="17"/>
    <n v="17"/>
    <n v="423.67"/>
  </r>
  <r>
    <s v="Export"/>
    <s v="Southern Asia"/>
    <s v="India"/>
    <s v="Jawaharlal Nehru"/>
    <x v="23"/>
    <x v="0"/>
    <s v="Direct"/>
    <n v="1"/>
    <n v="2"/>
    <n v="8.4649999999999999"/>
  </r>
  <r>
    <s v="Export"/>
    <s v="Southern Asia"/>
    <s v="India"/>
    <s v="Jawaharlal Nehru"/>
    <x v="0"/>
    <x v="0"/>
    <s v="Direct"/>
    <n v="5"/>
    <n v="9"/>
    <n v="73.369200000000006"/>
  </r>
  <r>
    <s v="Export"/>
    <s v="Southern Asia"/>
    <s v="India"/>
    <s v="Jawaharlal Nehru"/>
    <x v="3"/>
    <x v="0"/>
    <s v="Direct"/>
    <n v="4"/>
    <n v="7"/>
    <n v="77.168999999999997"/>
  </r>
  <r>
    <s v="Export"/>
    <s v="Southern Asia"/>
    <s v="India"/>
    <s v="Jawaharlal Nehru"/>
    <x v="43"/>
    <x v="0"/>
    <s v="Direct"/>
    <n v="59"/>
    <n v="59"/>
    <n v="1215.3800000000001"/>
  </r>
  <r>
    <s v="Export"/>
    <s v="Southern Asia"/>
    <s v="India"/>
    <s v="Madras"/>
    <x v="11"/>
    <x v="0"/>
    <s v="Direct"/>
    <n v="16"/>
    <n v="16"/>
    <n v="329.72699999999998"/>
  </r>
  <r>
    <s v="Export"/>
    <s v="Southern Asia"/>
    <s v="India"/>
    <s v="Madras"/>
    <x v="43"/>
    <x v="0"/>
    <s v="Direct"/>
    <n v="17"/>
    <n v="17"/>
    <n v="349.08"/>
  </r>
  <r>
    <s v="Export"/>
    <s v="Southern Asia"/>
    <s v="India"/>
    <s v="Mundra"/>
    <x v="3"/>
    <x v="0"/>
    <s v="Direct"/>
    <n v="23"/>
    <n v="27"/>
    <n v="568.90800000000002"/>
  </r>
  <r>
    <s v="Export"/>
    <s v="Southern Asia"/>
    <s v="India"/>
    <s v="Tuticorin"/>
    <x v="32"/>
    <x v="0"/>
    <s v="Direct"/>
    <n v="2"/>
    <n v="4"/>
    <n v="52.68"/>
  </r>
  <r>
    <s v="Export"/>
    <s v="Southern Asia"/>
    <s v="Myanmar"/>
    <s v="Rangoon"/>
    <x v="7"/>
    <x v="0"/>
    <s v="Direct"/>
    <n v="1"/>
    <n v="1"/>
    <n v="19.835999999999999"/>
  </r>
  <r>
    <s v="Export"/>
    <s v="Southern Asia"/>
    <s v="Myanmar"/>
    <s v="Rangoon"/>
    <x v="10"/>
    <x v="0"/>
    <s v="Direct"/>
    <n v="380"/>
    <n v="380"/>
    <n v="9664.0849999999991"/>
  </r>
  <r>
    <s v="Export"/>
    <s v="Southern Asia"/>
    <s v="Pakistan"/>
    <s v="Muhammad Bin Qasim/Karachi"/>
    <x v="7"/>
    <x v="0"/>
    <s v="Direct"/>
    <n v="1"/>
    <n v="1"/>
    <n v="7.7869999999999999"/>
  </r>
  <r>
    <s v="Export"/>
    <s v="Southern Asia"/>
    <s v="Sri Lanka"/>
    <s v="Colombo"/>
    <x v="7"/>
    <x v="0"/>
    <s v="Direct"/>
    <n v="1"/>
    <n v="2"/>
    <n v="20.3"/>
  </r>
  <r>
    <s v="Export"/>
    <s v="U.S.A."/>
    <s v="United States Of America"/>
    <s v="Long Beach"/>
    <x v="17"/>
    <x v="0"/>
    <s v="Direct"/>
    <n v="5"/>
    <n v="8"/>
    <n v="105.5521"/>
  </r>
  <r>
    <s v="Export"/>
    <s v="U.S.A."/>
    <s v="United States Of America"/>
    <s v="Long Beach"/>
    <x v="0"/>
    <x v="0"/>
    <s v="Direct"/>
    <n v="1"/>
    <n v="2"/>
    <n v="5.4610000000000003"/>
  </r>
  <r>
    <s v="Export"/>
    <s v="U.S.A."/>
    <s v="United States Of America"/>
    <s v="Los Angeles"/>
    <x v="5"/>
    <x v="0"/>
    <s v="Direct"/>
    <n v="1"/>
    <n v="1"/>
    <n v="13.071999999999999"/>
  </r>
  <r>
    <s v="Import"/>
    <s v="East Asia"/>
    <s v="China"/>
    <s v="Jiujiang"/>
    <x v="0"/>
    <x v="0"/>
    <s v="Direct"/>
    <n v="1"/>
    <n v="2"/>
    <n v="23.959"/>
  </r>
  <r>
    <s v="Import"/>
    <s v="East Asia"/>
    <s v="China"/>
    <s v="Leliu"/>
    <x v="9"/>
    <x v="0"/>
    <s v="Direct"/>
    <n v="1"/>
    <n v="1"/>
    <n v="3.33"/>
  </r>
  <r>
    <s v="Import"/>
    <s v="East Asia"/>
    <s v="China"/>
    <s v="Lianyungang"/>
    <x v="30"/>
    <x v="0"/>
    <s v="Direct"/>
    <n v="3"/>
    <n v="6"/>
    <n v="65.193200000000004"/>
  </r>
  <r>
    <s v="Import"/>
    <s v="East Asia"/>
    <s v="China"/>
    <s v="Lianyungang"/>
    <x v="20"/>
    <x v="0"/>
    <s v="Direct"/>
    <n v="3"/>
    <n v="3"/>
    <n v="70.397000000000006"/>
  </r>
  <r>
    <s v="Import"/>
    <s v="East Asia"/>
    <s v="China"/>
    <s v="Lianyungang"/>
    <x v="45"/>
    <x v="0"/>
    <s v="Direct"/>
    <n v="2"/>
    <n v="4"/>
    <n v="4.7750000000000004"/>
  </r>
  <r>
    <s v="Import"/>
    <s v="East Asia"/>
    <s v="China"/>
    <s v="Lianyungang"/>
    <x v="9"/>
    <x v="1"/>
    <s v="Direct"/>
    <n v="5"/>
    <n v="0"/>
    <n v="27.434999999999999"/>
  </r>
  <r>
    <s v="Import"/>
    <s v="East Asia"/>
    <s v="China"/>
    <s v="Lianyungang"/>
    <x v="23"/>
    <x v="0"/>
    <s v="Direct"/>
    <n v="2"/>
    <n v="4"/>
    <n v="6.6429999999999998"/>
  </r>
  <r>
    <s v="Import"/>
    <s v="East Asia"/>
    <s v="China"/>
    <s v="Lianyungang"/>
    <x v="13"/>
    <x v="0"/>
    <s v="Direct"/>
    <n v="1"/>
    <n v="1"/>
    <n v="2.27"/>
  </r>
  <r>
    <s v="Import"/>
    <s v="East Asia"/>
    <s v="China"/>
    <s v="Lianyungang"/>
    <x v="0"/>
    <x v="0"/>
    <s v="Direct"/>
    <n v="4"/>
    <n v="6"/>
    <n v="40.738999999999997"/>
  </r>
  <r>
    <s v="Import"/>
    <s v="East Asia"/>
    <s v="China"/>
    <s v="MAWEI"/>
    <x v="0"/>
    <x v="0"/>
    <s v="Direct"/>
    <n v="1"/>
    <n v="1"/>
    <n v="6.0518000000000001"/>
  </r>
  <r>
    <s v="Import"/>
    <s v="East Asia"/>
    <s v="China"/>
    <s v="Nanchang"/>
    <x v="5"/>
    <x v="0"/>
    <s v="Direct"/>
    <n v="3"/>
    <n v="3"/>
    <n v="54.78"/>
  </r>
  <r>
    <s v="Import"/>
    <s v="East Asia"/>
    <s v="China"/>
    <s v="Nangang"/>
    <x v="9"/>
    <x v="0"/>
    <s v="Direct"/>
    <n v="4"/>
    <n v="8"/>
    <n v="73.599999999999994"/>
  </r>
  <r>
    <s v="Import"/>
    <s v="East Asia"/>
    <s v="China"/>
    <s v="Nanjing"/>
    <x v="31"/>
    <x v="0"/>
    <s v="Direct"/>
    <n v="4"/>
    <n v="4"/>
    <n v="53.832000000000001"/>
  </r>
  <r>
    <s v="Import"/>
    <s v="East Asia"/>
    <s v="China"/>
    <s v="Nanjing"/>
    <x v="5"/>
    <x v="0"/>
    <s v="Direct"/>
    <n v="5"/>
    <n v="5"/>
    <n v="112.212"/>
  </r>
  <r>
    <s v="Import"/>
    <s v="East Asia"/>
    <s v="China"/>
    <s v="Nanjing"/>
    <x v="78"/>
    <x v="0"/>
    <s v="Direct"/>
    <n v="1"/>
    <n v="1"/>
    <n v="13.8"/>
  </r>
  <r>
    <s v="Import"/>
    <s v="East Asia"/>
    <s v="China"/>
    <s v="Nanjing"/>
    <x v="71"/>
    <x v="0"/>
    <s v="Direct"/>
    <n v="1"/>
    <n v="2"/>
    <n v="6.2708000000000004"/>
  </r>
  <r>
    <s v="Import"/>
    <s v="East Asia"/>
    <s v="China"/>
    <s v="Nanjing"/>
    <x v="2"/>
    <x v="0"/>
    <s v="Direct"/>
    <n v="1"/>
    <n v="1"/>
    <n v="16.86"/>
  </r>
  <r>
    <s v="Import"/>
    <s v="East Asia"/>
    <s v="China"/>
    <s v="Nansha"/>
    <x v="4"/>
    <x v="0"/>
    <s v="Direct"/>
    <n v="1"/>
    <n v="2"/>
    <n v="25.687999999999999"/>
  </r>
  <r>
    <s v="Import"/>
    <s v="East Asia"/>
    <s v="China"/>
    <s v="Nansha"/>
    <x v="31"/>
    <x v="0"/>
    <s v="Direct"/>
    <n v="1"/>
    <n v="1"/>
    <n v="13.94"/>
  </r>
  <r>
    <s v="Import"/>
    <s v="East Asia"/>
    <s v="China"/>
    <s v="Nansha"/>
    <x v="22"/>
    <x v="0"/>
    <s v="Direct"/>
    <n v="1"/>
    <n v="1"/>
    <n v="5.4325999999999999"/>
  </r>
  <r>
    <s v="Import"/>
    <s v="East Asia"/>
    <s v="China"/>
    <s v="Nansha"/>
    <x v="71"/>
    <x v="0"/>
    <s v="Direct"/>
    <n v="9"/>
    <n v="13"/>
    <n v="55.121899999999997"/>
  </r>
  <r>
    <s v="Import"/>
    <s v="East Asia"/>
    <s v="China"/>
    <s v="Nansha"/>
    <x v="33"/>
    <x v="0"/>
    <s v="Direct"/>
    <n v="3"/>
    <n v="4"/>
    <n v="18.579999999999998"/>
  </r>
  <r>
    <s v="Import"/>
    <s v="East Asia"/>
    <s v="China"/>
    <s v="Nansha"/>
    <x v="2"/>
    <x v="0"/>
    <s v="Direct"/>
    <n v="1"/>
    <n v="1"/>
    <n v="3.62"/>
  </r>
  <r>
    <s v="Import"/>
    <s v="East Asia"/>
    <s v="China"/>
    <s v="Nantong"/>
    <x v="33"/>
    <x v="0"/>
    <s v="Direct"/>
    <n v="6"/>
    <n v="8"/>
    <n v="65.303899999999999"/>
  </r>
  <r>
    <s v="Import"/>
    <s v="East Asia"/>
    <s v="China"/>
    <s v="Ningbo"/>
    <x v="4"/>
    <x v="0"/>
    <s v="Direct"/>
    <n v="3"/>
    <n v="5"/>
    <n v="48.959200000000003"/>
  </r>
  <r>
    <s v="Import"/>
    <s v="East Asia"/>
    <s v="China"/>
    <s v="Ningbo"/>
    <x v="31"/>
    <x v="0"/>
    <s v="Direct"/>
    <n v="5"/>
    <n v="9"/>
    <n v="61.418799999999997"/>
  </r>
  <r>
    <s v="Import"/>
    <s v="East Asia"/>
    <s v="China"/>
    <s v="Ningbo"/>
    <x v="5"/>
    <x v="0"/>
    <s v="Direct"/>
    <n v="8"/>
    <n v="9"/>
    <n v="91.823899999999995"/>
  </r>
  <r>
    <s v="Import"/>
    <s v="East Asia"/>
    <s v="China"/>
    <s v="Ningbo"/>
    <x v="34"/>
    <x v="0"/>
    <s v="Direct"/>
    <n v="1"/>
    <n v="2"/>
    <n v="13.11"/>
  </r>
  <r>
    <s v="Import"/>
    <s v="East Asia"/>
    <s v="China"/>
    <s v="Ningbo"/>
    <x v="83"/>
    <x v="0"/>
    <s v="Direct"/>
    <n v="6"/>
    <n v="10"/>
    <n v="26.684999999999999"/>
  </r>
  <r>
    <s v="Import"/>
    <s v="East Asia"/>
    <s v="China"/>
    <s v="Ningbo"/>
    <x v="7"/>
    <x v="0"/>
    <s v="Direct"/>
    <n v="51"/>
    <n v="80"/>
    <n v="484.50130000000001"/>
  </r>
  <r>
    <s v="Import"/>
    <s v="East Asia"/>
    <s v="China"/>
    <s v="Ningbo"/>
    <x v="60"/>
    <x v="0"/>
    <s v="Direct"/>
    <n v="3"/>
    <n v="4"/>
    <n v="36.369300000000003"/>
  </r>
  <r>
    <s v="Import"/>
    <s v="East Asia"/>
    <s v="China"/>
    <s v="Ningbo"/>
    <x v="25"/>
    <x v="0"/>
    <s v="Direct"/>
    <n v="2"/>
    <n v="2"/>
    <n v="48.12"/>
  </r>
  <r>
    <s v="Import"/>
    <s v="Australia"/>
    <s v="Australia"/>
    <s v="Melbourne"/>
    <x v="30"/>
    <x v="0"/>
    <s v="Direct"/>
    <n v="2"/>
    <n v="3"/>
    <n v="28.12"/>
  </r>
  <r>
    <s v="Import"/>
    <s v="Australia"/>
    <s v="Australia"/>
    <s v="Melbourne"/>
    <x v="16"/>
    <x v="0"/>
    <s v="Direct"/>
    <n v="956"/>
    <n v="957"/>
    <n v="1914"/>
  </r>
  <r>
    <s v="Import"/>
    <s v="Australia"/>
    <s v="Australia"/>
    <s v="Melbourne"/>
    <x v="54"/>
    <x v="0"/>
    <s v="Direct"/>
    <n v="15"/>
    <n v="15"/>
    <n v="328.66"/>
  </r>
  <r>
    <s v="Import"/>
    <s v="Australia"/>
    <s v="Australia"/>
    <s v="Melbourne"/>
    <x v="75"/>
    <x v="0"/>
    <s v="Direct"/>
    <n v="2"/>
    <n v="2"/>
    <n v="44.8"/>
  </r>
  <r>
    <s v="Import"/>
    <s v="Australia"/>
    <s v="Australia"/>
    <s v="Melbourne"/>
    <x v="84"/>
    <x v="0"/>
    <s v="Direct"/>
    <n v="57"/>
    <n v="57"/>
    <n v="1157.2539999999999"/>
  </r>
  <r>
    <s v="Import"/>
    <s v="Australia"/>
    <s v="Australia"/>
    <s v="Melbourne"/>
    <x v="2"/>
    <x v="1"/>
    <s v="Direct"/>
    <n v="20"/>
    <n v="0"/>
    <n v="482.46600000000001"/>
  </r>
  <r>
    <s v="Import"/>
    <s v="Australia"/>
    <s v="Australia"/>
    <s v="Port Kembla"/>
    <x v="22"/>
    <x v="1"/>
    <s v="Direct"/>
    <n v="698"/>
    <n v="0"/>
    <n v="1604.932"/>
  </r>
  <r>
    <s v="Import"/>
    <s v="Australia"/>
    <s v="Australia"/>
    <s v="Port Kembla"/>
    <x v="26"/>
    <x v="1"/>
    <s v="Direct"/>
    <n v="127"/>
    <n v="0"/>
    <n v="211.49199999999999"/>
  </r>
  <r>
    <s v="Import"/>
    <s v="Australia"/>
    <s v="Australia"/>
    <s v="Port Kembla"/>
    <x v="2"/>
    <x v="1"/>
    <s v="Direct"/>
    <n v="18"/>
    <n v="0"/>
    <n v="344.17500000000001"/>
  </r>
  <r>
    <s v="Import"/>
    <s v="Australia"/>
    <s v="Australia"/>
    <s v="Sydney"/>
    <x v="82"/>
    <x v="0"/>
    <s v="Direct"/>
    <n v="174"/>
    <n v="345"/>
    <n v="3797.3802999999998"/>
  </r>
  <r>
    <s v="Import"/>
    <s v="Australia"/>
    <s v="Australia"/>
    <s v="Sydney"/>
    <x v="30"/>
    <x v="0"/>
    <s v="Direct"/>
    <n v="16"/>
    <n v="32"/>
    <n v="369.98"/>
  </r>
  <r>
    <s v="Import"/>
    <s v="Australia"/>
    <s v="Australia"/>
    <s v="Sydney"/>
    <x v="75"/>
    <x v="0"/>
    <s v="Direct"/>
    <n v="1"/>
    <n v="2"/>
    <n v="26.8306"/>
  </r>
  <r>
    <s v="Import"/>
    <s v="Australia"/>
    <s v="Australia"/>
    <s v="Sydney"/>
    <x v="45"/>
    <x v="0"/>
    <s v="Direct"/>
    <n v="5"/>
    <n v="7"/>
    <n v="37.7254"/>
  </r>
  <r>
    <s v="Import"/>
    <s v="Australia"/>
    <s v="Australia"/>
    <s v="Sydney"/>
    <x v="9"/>
    <x v="0"/>
    <s v="Direct"/>
    <n v="89"/>
    <n v="97"/>
    <n v="2017.6522"/>
  </r>
  <r>
    <s v="Import"/>
    <s v="Australia"/>
    <s v="Australia"/>
    <s v="Sydney"/>
    <x v="23"/>
    <x v="0"/>
    <s v="Direct"/>
    <n v="16"/>
    <n v="30"/>
    <n v="236.55"/>
  </r>
  <r>
    <s v="Import"/>
    <s v="Australia"/>
    <s v="Australia"/>
    <s v="Sydney"/>
    <x v="14"/>
    <x v="0"/>
    <s v="Direct"/>
    <n v="1"/>
    <n v="2"/>
    <n v="14.917"/>
  </r>
  <r>
    <s v="Import"/>
    <s v="Australia"/>
    <s v="Australia"/>
    <s v="Sydney"/>
    <x v="37"/>
    <x v="0"/>
    <s v="Direct"/>
    <n v="1"/>
    <n v="2"/>
    <n v="22.635999999999999"/>
  </r>
  <r>
    <s v="Import"/>
    <s v="Australia"/>
    <s v="Australia"/>
    <s v="Sydney"/>
    <x v="13"/>
    <x v="0"/>
    <s v="Direct"/>
    <n v="12"/>
    <n v="13"/>
    <n v="193.99"/>
  </r>
  <r>
    <s v="Import"/>
    <s v="Australia"/>
    <s v="Australia"/>
    <s v="Sydney"/>
    <x v="0"/>
    <x v="0"/>
    <s v="Direct"/>
    <n v="100"/>
    <n v="197"/>
    <n v="1281.2927999999999"/>
  </r>
  <r>
    <s v="Import"/>
    <s v="Australia"/>
    <s v="Australia"/>
    <s v="Sydney"/>
    <x v="85"/>
    <x v="0"/>
    <s v="Direct"/>
    <n v="52"/>
    <n v="52"/>
    <n v="1415.0219999999999"/>
  </r>
  <r>
    <s v="Import"/>
    <s v="Australia"/>
    <s v="Australia"/>
    <s v="Sydney"/>
    <x v="86"/>
    <x v="0"/>
    <s v="Direct"/>
    <n v="2"/>
    <n v="4"/>
    <n v="29.155999999999999"/>
  </r>
  <r>
    <s v="Import"/>
    <s v="Australia"/>
    <s v="Australia"/>
    <s v="Sydney"/>
    <x v="1"/>
    <x v="0"/>
    <s v="Direct"/>
    <n v="2"/>
    <n v="4"/>
    <n v="23.404"/>
  </r>
  <r>
    <s v="Import"/>
    <s v="Australia"/>
    <s v="Australia"/>
    <s v="Sydney"/>
    <x v="81"/>
    <x v="0"/>
    <s v="Direct"/>
    <n v="65"/>
    <n v="66"/>
    <n v="1550.405"/>
  </r>
  <r>
    <s v="Import"/>
    <s v="Australia"/>
    <s v="Australia"/>
    <s v="Sydney"/>
    <x v="42"/>
    <x v="0"/>
    <s v="Direct"/>
    <n v="2"/>
    <n v="4"/>
    <n v="29.05"/>
  </r>
  <r>
    <s v="Import"/>
    <s v="Australia"/>
    <s v="Australia"/>
    <s v="Sydney"/>
    <x v="38"/>
    <x v="0"/>
    <s v="Direct"/>
    <n v="1"/>
    <n v="1"/>
    <n v="20.832000000000001"/>
  </r>
  <r>
    <s v="Import"/>
    <s v="Canada"/>
    <s v="Canada"/>
    <s v="Edmonton"/>
    <x v="8"/>
    <x v="0"/>
    <s v="Direct"/>
    <n v="1"/>
    <n v="1"/>
    <n v="2.649"/>
  </r>
  <r>
    <s v="Import"/>
    <s v="Canada"/>
    <s v="Canada"/>
    <s v="Toronto"/>
    <x v="37"/>
    <x v="0"/>
    <s v="Direct"/>
    <n v="12"/>
    <n v="12"/>
    <n v="240.35599999999999"/>
  </r>
  <r>
    <s v="Import"/>
    <s v="Canada"/>
    <s v="Canada"/>
    <s v="Toronto"/>
    <x v="13"/>
    <x v="0"/>
    <s v="Direct"/>
    <n v="1"/>
    <n v="1"/>
    <n v="1.615"/>
  </r>
  <r>
    <s v="Import"/>
    <s v="Canada"/>
    <s v="Canada"/>
    <s v="Toronto"/>
    <x v="8"/>
    <x v="0"/>
    <s v="Direct"/>
    <n v="1"/>
    <n v="2"/>
    <n v="6.0679999999999996"/>
  </r>
  <r>
    <s v="Import"/>
    <s v="Canada"/>
    <s v="Canada"/>
    <s v="Toronto"/>
    <x v="11"/>
    <x v="0"/>
    <s v="Direct"/>
    <n v="1"/>
    <n v="1"/>
    <n v="13.348599999999999"/>
  </r>
  <r>
    <s v="Import"/>
    <s v="Canada"/>
    <s v="Canada"/>
    <s v="Toronto"/>
    <x v="0"/>
    <x v="0"/>
    <s v="Direct"/>
    <n v="3"/>
    <n v="5"/>
    <n v="14.284000000000001"/>
  </r>
  <r>
    <s v="Import"/>
    <s v="Canada"/>
    <s v="Canada"/>
    <s v="Vancouver"/>
    <x v="82"/>
    <x v="0"/>
    <s v="Direct"/>
    <n v="2"/>
    <n v="4"/>
    <n v="40.002000000000002"/>
  </r>
  <r>
    <s v="Import"/>
    <s v="Canada"/>
    <s v="Canada"/>
    <s v="Vancouver"/>
    <x v="9"/>
    <x v="0"/>
    <s v="Direct"/>
    <n v="1"/>
    <n v="1"/>
    <n v="12.58"/>
  </r>
  <r>
    <s v="Export"/>
    <s v="U.S.A."/>
    <s v="United States Of America"/>
    <s v="Newark"/>
    <x v="43"/>
    <x v="0"/>
    <s v="Direct"/>
    <n v="16"/>
    <n v="16"/>
    <n v="328.32"/>
  </r>
  <r>
    <s v="Export"/>
    <s v="U.S.A."/>
    <s v="United States Of America"/>
    <s v="Norfolk"/>
    <x v="5"/>
    <x v="0"/>
    <s v="Direct"/>
    <n v="1"/>
    <n v="2"/>
    <n v="18.04"/>
  </r>
  <r>
    <s v="Export"/>
    <s v="U.S.A."/>
    <s v="United States Of America"/>
    <s v="Port Everglade"/>
    <x v="17"/>
    <x v="0"/>
    <s v="Direct"/>
    <n v="1"/>
    <n v="2"/>
    <n v="26.460999999999999"/>
  </r>
  <r>
    <s v="Export"/>
    <s v="United Kingdom and Ireland"/>
    <s v="Ireland"/>
    <s v="Dublin"/>
    <x v="26"/>
    <x v="1"/>
    <s v="Direct"/>
    <n v="1"/>
    <n v="0"/>
    <n v="1.417"/>
  </r>
  <r>
    <s v="Export"/>
    <s v="United Kingdom and Ireland"/>
    <s v="United Kingdom"/>
    <s v="Felixstowe"/>
    <x v="45"/>
    <x v="0"/>
    <s v="Direct"/>
    <n v="1"/>
    <n v="2"/>
    <n v="6.0065"/>
  </r>
  <r>
    <s v="Export"/>
    <s v="United Kingdom and Ireland"/>
    <s v="United Kingdom"/>
    <s v="Grangemouth"/>
    <x v="8"/>
    <x v="0"/>
    <s v="Direct"/>
    <n v="4"/>
    <n v="4"/>
    <n v="10.907299999999999"/>
  </r>
  <r>
    <s v="Export"/>
    <s v="United Kingdom and Ireland"/>
    <s v="United Kingdom"/>
    <s v="Southampton"/>
    <x v="26"/>
    <x v="1"/>
    <s v="Direct"/>
    <n v="1"/>
    <n v="0"/>
    <n v="2.2440000000000002"/>
  </r>
  <r>
    <s v="Export"/>
    <s v="Western Europe"/>
    <s v="Belgium"/>
    <s v="Antwerp"/>
    <x v="17"/>
    <x v="0"/>
    <s v="Direct"/>
    <n v="2"/>
    <n v="2"/>
    <n v="15.687900000000001"/>
  </r>
  <r>
    <s v="Export"/>
    <s v="Western Europe"/>
    <s v="Belgium"/>
    <s v="Antwerp"/>
    <x v="18"/>
    <x v="0"/>
    <s v="Direct"/>
    <n v="19"/>
    <n v="19"/>
    <n v="510.45"/>
  </r>
  <r>
    <s v="Export"/>
    <s v="Western Europe"/>
    <s v="Germany, Federal Republic of"/>
    <s v="KLINGENBERG"/>
    <x v="24"/>
    <x v="0"/>
    <s v="Direct"/>
    <n v="1"/>
    <n v="1"/>
    <n v="20.954999999999998"/>
  </r>
  <r>
    <s v="Export"/>
    <s v="Western Europe"/>
    <s v="Netherlands"/>
    <s v="Amsterdam"/>
    <x v="58"/>
    <x v="2"/>
    <s v="Direct"/>
    <n v="1"/>
    <n v="0"/>
    <n v="2200"/>
  </r>
  <r>
    <s v="Export"/>
    <s v="Western Europe"/>
    <s v="Netherlands"/>
    <s v="Rotterdam"/>
    <x v="34"/>
    <x v="0"/>
    <s v="Direct"/>
    <n v="1"/>
    <n v="1"/>
    <n v="12.18"/>
  </r>
  <r>
    <s v="Export"/>
    <s v="Western Europe"/>
    <s v="Netherlands"/>
    <s v="Rotterdam"/>
    <x v="21"/>
    <x v="0"/>
    <s v="Direct"/>
    <n v="5"/>
    <n v="5"/>
    <n v="130.94999999999999"/>
  </r>
  <r>
    <s v="Export"/>
    <s v="Western Europe"/>
    <s v="Netherlands"/>
    <s v="Rotterdam"/>
    <x v="43"/>
    <x v="0"/>
    <s v="Direct"/>
    <n v="4"/>
    <n v="4"/>
    <n v="82.72"/>
  </r>
  <r>
    <s v="Export"/>
    <s v="Western Europe"/>
    <s v="Spain"/>
    <s v="Algeciras"/>
    <x v="5"/>
    <x v="0"/>
    <s v="Direct"/>
    <n v="4"/>
    <n v="8"/>
    <n v="89.76"/>
  </r>
  <r>
    <s v="Export"/>
    <s v="Western Europe"/>
    <s v="Spain"/>
    <s v="Algeciras"/>
    <x v="9"/>
    <x v="0"/>
    <s v="Direct"/>
    <n v="2"/>
    <n v="4"/>
    <n v="17.690000000000001"/>
  </r>
  <r>
    <s v="Export"/>
    <s v="Western Europe"/>
    <s v="Spain"/>
    <s v="Barcelona"/>
    <x v="24"/>
    <x v="0"/>
    <s v="Direct"/>
    <n v="1"/>
    <n v="1"/>
    <n v="16.96"/>
  </r>
  <r>
    <s v="Export"/>
    <s v="Western Europe"/>
    <s v="Spain"/>
    <s v="Bilbao"/>
    <x v="3"/>
    <x v="0"/>
    <s v="Direct"/>
    <n v="1"/>
    <n v="2"/>
    <n v="18.120999999999999"/>
  </r>
  <r>
    <s v="Export"/>
    <s v="Western Europe"/>
    <s v="Spain"/>
    <s v="Palmones"/>
    <x v="37"/>
    <x v="0"/>
    <s v="Direct"/>
    <n v="10"/>
    <n v="10"/>
    <n v="240.35400000000001"/>
  </r>
  <r>
    <s v="Export"/>
    <s v="Western Europe"/>
    <s v="Spain"/>
    <s v="Valencia"/>
    <x v="18"/>
    <x v="0"/>
    <s v="Direct"/>
    <n v="4"/>
    <n v="4"/>
    <n v="96.8"/>
  </r>
  <r>
    <s v="Import"/>
    <s v="Africa"/>
    <s v="Algeria"/>
    <s v="Algeria - all"/>
    <x v="87"/>
    <x v="2"/>
    <s v="Direct"/>
    <n v="1"/>
    <n v="0"/>
    <n v="9496.73"/>
  </r>
  <r>
    <s v="Import"/>
    <s v="Africa"/>
    <s v="Egypt"/>
    <s v="Damietta "/>
    <x v="42"/>
    <x v="0"/>
    <s v="Direct"/>
    <n v="1"/>
    <n v="2"/>
    <n v="10.8605"/>
  </r>
  <r>
    <s v="Import"/>
    <s v="Africa"/>
    <s v="Egypt"/>
    <s v="Egypt - other"/>
    <x v="21"/>
    <x v="0"/>
    <s v="Direct"/>
    <n v="11"/>
    <n v="22"/>
    <n v="267.03199999999998"/>
  </r>
  <r>
    <s v="Import"/>
    <s v="Africa"/>
    <s v="Kenya"/>
    <s v="Mombasa"/>
    <x v="51"/>
    <x v="0"/>
    <s v="Direct"/>
    <n v="1"/>
    <n v="1"/>
    <n v="18.72"/>
  </r>
  <r>
    <s v="Import"/>
    <s v="Africa"/>
    <s v="Morocco"/>
    <s v="Tangier"/>
    <x v="7"/>
    <x v="1"/>
    <s v="Direct"/>
    <n v="1"/>
    <n v="0"/>
    <n v="32.32"/>
  </r>
  <r>
    <s v="Import"/>
    <s v="Africa"/>
    <s v="Mozambique"/>
    <s v="Maputo"/>
    <x v="34"/>
    <x v="0"/>
    <s v="Direct"/>
    <n v="4"/>
    <n v="4"/>
    <n v="80.992000000000004"/>
  </r>
  <r>
    <s v="Import"/>
    <s v="Africa"/>
    <s v="Nigeria"/>
    <s v="Lagos"/>
    <x v="60"/>
    <x v="0"/>
    <s v="Direct"/>
    <n v="1"/>
    <n v="1"/>
    <n v="8"/>
  </r>
  <r>
    <s v="Import"/>
    <s v="Africa"/>
    <s v="South Africa"/>
    <s v="Caega"/>
    <x v="8"/>
    <x v="0"/>
    <s v="Direct"/>
    <n v="1"/>
    <n v="2"/>
    <n v="7.5"/>
  </r>
  <r>
    <s v="Import"/>
    <s v="Africa"/>
    <s v="South Africa"/>
    <s v="Cape Town"/>
    <x v="7"/>
    <x v="0"/>
    <s v="Direct"/>
    <n v="12"/>
    <n v="24"/>
    <n v="110.77"/>
  </r>
  <r>
    <s v="Import"/>
    <s v="Africa"/>
    <s v="South Africa"/>
    <s v="Cape Town"/>
    <x v="8"/>
    <x v="0"/>
    <s v="Direct"/>
    <n v="3"/>
    <n v="6"/>
    <n v="13.765000000000001"/>
  </r>
  <r>
    <s v="Import"/>
    <s v="Africa"/>
    <s v="South Africa"/>
    <s v="Durban"/>
    <x v="5"/>
    <x v="0"/>
    <s v="Direct"/>
    <n v="12"/>
    <n v="13"/>
    <n v="240.30600000000001"/>
  </r>
  <r>
    <s v="Import"/>
    <s v="Canada"/>
    <s v="Canada"/>
    <s v="Vancouver"/>
    <x v="13"/>
    <x v="0"/>
    <s v="Direct"/>
    <n v="17"/>
    <n v="34"/>
    <n v="201.69"/>
  </r>
  <r>
    <s v="Import"/>
    <s v="Central America"/>
    <s v="Central America - other"/>
    <s v="Central America - other"/>
    <x v="7"/>
    <x v="0"/>
    <s v="Direct"/>
    <n v="2"/>
    <n v="4"/>
    <n v="43.6"/>
  </r>
  <r>
    <s v="Import"/>
    <s v="Central America"/>
    <s v="Central America - other"/>
    <s v="Plana"/>
    <x v="48"/>
    <x v="0"/>
    <s v="Direct"/>
    <n v="5"/>
    <n v="10"/>
    <n v="110.3"/>
  </r>
  <r>
    <s v="Import"/>
    <s v="Central America"/>
    <s v="Mexico"/>
    <s v="Manzanillo, MX"/>
    <x v="82"/>
    <x v="0"/>
    <s v="Direct"/>
    <n v="138"/>
    <n v="276"/>
    <n v="3415.4661999999998"/>
  </r>
  <r>
    <s v="Import"/>
    <s v="Central America"/>
    <s v="Mexico"/>
    <s v="Manzanillo, MX"/>
    <x v="45"/>
    <x v="0"/>
    <s v="Direct"/>
    <n v="2"/>
    <n v="4"/>
    <n v="9.9221000000000004"/>
  </r>
  <r>
    <s v="Import"/>
    <s v="Central America"/>
    <s v="Mexico"/>
    <s v="Manzanillo, MX"/>
    <x v="13"/>
    <x v="0"/>
    <s v="Direct"/>
    <n v="1"/>
    <n v="2"/>
    <n v="9.2460000000000004"/>
  </r>
  <r>
    <s v="Import"/>
    <s v="Central America"/>
    <s v="Mexico"/>
    <s v="Mexico - other"/>
    <x v="33"/>
    <x v="0"/>
    <s v="Direct"/>
    <n v="1"/>
    <n v="1"/>
    <n v="2.8336000000000001"/>
  </r>
  <r>
    <s v="Import"/>
    <s v="Central America"/>
    <s v="Panama"/>
    <s v="Panama City"/>
    <x v="1"/>
    <x v="1"/>
    <s v="Direct"/>
    <n v="4"/>
    <n v="0"/>
    <n v="13.352"/>
  </r>
  <r>
    <s v="Import"/>
    <s v="East Asia"/>
    <s v="China"/>
    <s v="Changzhou"/>
    <x v="56"/>
    <x v="0"/>
    <s v="Direct"/>
    <n v="2"/>
    <n v="2"/>
    <n v="44.828299999999999"/>
  </r>
  <r>
    <s v="Import"/>
    <s v="East Asia"/>
    <s v="China"/>
    <s v="China - other"/>
    <x v="27"/>
    <x v="0"/>
    <s v="Direct"/>
    <n v="1"/>
    <n v="1"/>
    <n v="3.4344000000000001"/>
  </r>
  <r>
    <s v="Import"/>
    <s v="East Asia"/>
    <s v="China"/>
    <s v="China - other"/>
    <x v="30"/>
    <x v="0"/>
    <s v="Direct"/>
    <n v="2"/>
    <n v="4"/>
    <n v="25.787500000000001"/>
  </r>
  <r>
    <s v="Import"/>
    <s v="East Asia"/>
    <s v="China"/>
    <s v="China - other"/>
    <x v="45"/>
    <x v="0"/>
    <s v="Direct"/>
    <n v="12"/>
    <n v="18"/>
    <n v="87.889899999999997"/>
  </r>
  <r>
    <s v="Import"/>
    <s v="East Asia"/>
    <s v="China"/>
    <s v="China - other"/>
    <x v="9"/>
    <x v="0"/>
    <s v="Direct"/>
    <n v="22"/>
    <n v="36"/>
    <n v="188.57640000000001"/>
  </r>
  <r>
    <s v="Import"/>
    <s v="East Asia"/>
    <s v="China"/>
    <s v="China - other"/>
    <x v="23"/>
    <x v="0"/>
    <s v="Direct"/>
    <n v="5"/>
    <n v="8"/>
    <n v="32.410200000000003"/>
  </r>
  <r>
    <s v="Import"/>
    <s v="East Asia"/>
    <s v="China"/>
    <s v="China - other"/>
    <x v="0"/>
    <x v="0"/>
    <s v="Direct"/>
    <n v="6"/>
    <n v="8"/>
    <n v="91.8048"/>
  </r>
  <r>
    <s v="Import"/>
    <s v="East Asia"/>
    <s v="China"/>
    <s v="China - other"/>
    <x v="42"/>
    <x v="0"/>
    <s v="Direct"/>
    <n v="6"/>
    <n v="11"/>
    <n v="68.499799999999993"/>
  </r>
  <r>
    <s v="Import"/>
    <s v="East Asia"/>
    <s v="China"/>
    <s v="Chongqing"/>
    <x v="5"/>
    <x v="0"/>
    <s v="Direct"/>
    <n v="3"/>
    <n v="3"/>
    <n v="45.9"/>
  </r>
  <r>
    <s v="Import"/>
    <s v="East Asia"/>
    <s v="China"/>
    <s v="Chongqing"/>
    <x v="7"/>
    <x v="0"/>
    <s v="Direct"/>
    <n v="5"/>
    <n v="5"/>
    <n v="50.906100000000002"/>
  </r>
  <r>
    <s v="Import"/>
    <s v="East Asia"/>
    <s v="China"/>
    <s v="Chongqing"/>
    <x v="25"/>
    <x v="0"/>
    <s v="Direct"/>
    <n v="1"/>
    <n v="1"/>
    <n v="24.1"/>
  </r>
  <r>
    <s v="Import"/>
    <s v="East Asia"/>
    <s v="China"/>
    <s v="Dalian"/>
    <x v="1"/>
    <x v="0"/>
    <s v="Direct"/>
    <n v="10"/>
    <n v="19"/>
    <n v="124.1422"/>
  </r>
  <r>
    <s v="Import"/>
    <s v="East Asia"/>
    <s v="China"/>
    <s v="Dalian"/>
    <x v="6"/>
    <x v="0"/>
    <s v="Direct"/>
    <n v="3"/>
    <n v="3"/>
    <n v="55.764000000000003"/>
  </r>
  <r>
    <s v="Import"/>
    <s v="East Asia"/>
    <s v="China"/>
    <s v="Fuzhou"/>
    <x v="7"/>
    <x v="0"/>
    <s v="Direct"/>
    <n v="9"/>
    <n v="14"/>
    <n v="85.400300000000001"/>
  </r>
  <r>
    <s v="Import"/>
    <s v="East Asia"/>
    <s v="China"/>
    <s v="Fuzhou"/>
    <x v="0"/>
    <x v="0"/>
    <s v="Direct"/>
    <n v="1"/>
    <n v="1"/>
    <n v="1.9136"/>
  </r>
  <r>
    <s v="Import"/>
    <s v="East Asia"/>
    <s v="China"/>
    <s v="Gaosha"/>
    <x v="7"/>
    <x v="0"/>
    <s v="Direct"/>
    <n v="2"/>
    <n v="3"/>
    <n v="7.5217000000000001"/>
  </r>
  <r>
    <s v="Import"/>
    <s v="East Asia"/>
    <s v="China"/>
    <s v="Gongyi"/>
    <x v="9"/>
    <x v="0"/>
    <s v="Direct"/>
    <n v="1"/>
    <n v="2"/>
    <n v="13.247999999999999"/>
  </r>
  <r>
    <s v="Import"/>
    <s v="East Asia"/>
    <s v="China"/>
    <s v="Huangpu"/>
    <x v="59"/>
    <x v="0"/>
    <s v="Direct"/>
    <n v="5"/>
    <n v="7"/>
    <n v="29.14"/>
  </r>
  <r>
    <s v="Import"/>
    <s v="East Asia"/>
    <s v="China"/>
    <s v="Huangpu"/>
    <x v="32"/>
    <x v="0"/>
    <s v="Direct"/>
    <n v="2"/>
    <n v="3"/>
    <n v="22.153700000000001"/>
  </r>
  <r>
    <s v="Import"/>
    <s v="East Asia"/>
    <s v="China"/>
    <s v="Huangpu"/>
    <x v="60"/>
    <x v="0"/>
    <s v="Direct"/>
    <n v="6"/>
    <n v="8"/>
    <n v="65.854799999999997"/>
  </r>
  <r>
    <s v="Import"/>
    <s v="East Asia"/>
    <s v="China"/>
    <s v="Huangpu"/>
    <x v="0"/>
    <x v="0"/>
    <s v="Direct"/>
    <n v="6"/>
    <n v="7"/>
    <n v="23.253499999999999"/>
  </r>
  <r>
    <s v="Import"/>
    <s v="East Asia"/>
    <s v="China"/>
    <s v="Huangpu"/>
    <x v="1"/>
    <x v="0"/>
    <s v="Direct"/>
    <n v="1"/>
    <n v="1"/>
    <n v="22.94"/>
  </r>
  <r>
    <s v="Import"/>
    <s v="East Asia"/>
    <s v="China"/>
    <s v="Huangpu New Port"/>
    <x v="5"/>
    <x v="0"/>
    <s v="Direct"/>
    <n v="2"/>
    <n v="2"/>
    <n v="48.384"/>
  </r>
  <r>
    <s v="Import"/>
    <s v="Africa"/>
    <s v="South Africa"/>
    <s v="Durban"/>
    <x v="9"/>
    <x v="0"/>
    <s v="Direct"/>
    <n v="22"/>
    <n v="30"/>
    <n v="428.24709999999999"/>
  </r>
  <r>
    <s v="Import"/>
    <s v="Africa"/>
    <s v="South Africa"/>
    <s v="Durban"/>
    <x v="37"/>
    <x v="0"/>
    <s v="Direct"/>
    <n v="21"/>
    <n v="22"/>
    <n v="545.505"/>
  </r>
  <r>
    <s v="Import"/>
    <s v="Africa"/>
    <s v="South Africa"/>
    <s v="Durban"/>
    <x v="19"/>
    <x v="0"/>
    <s v="Direct"/>
    <n v="3"/>
    <n v="3"/>
    <n v="75.587999999999994"/>
  </r>
  <r>
    <s v="Import"/>
    <s v="Africa"/>
    <s v="South Africa"/>
    <s v="Durban"/>
    <x v="60"/>
    <x v="0"/>
    <s v="Direct"/>
    <n v="8"/>
    <n v="12"/>
    <n v="74.418000000000006"/>
  </r>
  <r>
    <s v="Import"/>
    <s v="Africa"/>
    <s v="South Africa"/>
    <s v="Durban"/>
    <x v="13"/>
    <x v="1"/>
    <s v="Direct"/>
    <n v="2"/>
    <n v="0"/>
    <n v="11.228999999999999"/>
  </r>
  <r>
    <s v="Import"/>
    <s v="Africa"/>
    <s v="South Africa"/>
    <s v="Durban"/>
    <x v="13"/>
    <x v="0"/>
    <s v="Direct"/>
    <n v="3"/>
    <n v="5"/>
    <n v="32.799999999999997"/>
  </r>
  <r>
    <s v="Import"/>
    <s v="Africa"/>
    <s v="South Africa"/>
    <s v="Durban"/>
    <x v="25"/>
    <x v="0"/>
    <s v="Direct"/>
    <n v="2"/>
    <n v="2"/>
    <n v="42.42"/>
  </r>
  <r>
    <s v="Import"/>
    <s v="Africa"/>
    <s v="South Africa"/>
    <s v="Durban"/>
    <x v="2"/>
    <x v="1"/>
    <s v="Direct"/>
    <n v="2"/>
    <n v="0"/>
    <n v="82.221999999999994"/>
  </r>
  <r>
    <s v="Import"/>
    <s v="Africa"/>
    <s v="South Africa"/>
    <s v="Port Elizabeth"/>
    <x v="14"/>
    <x v="1"/>
    <s v="Direct"/>
    <n v="14"/>
    <n v="0"/>
    <n v="14.826000000000001"/>
  </r>
  <r>
    <s v="Import"/>
    <s v="Africa"/>
    <s v="Tunisia"/>
    <s v="Sfax"/>
    <x v="51"/>
    <x v="0"/>
    <s v="Direct"/>
    <n v="1"/>
    <n v="2"/>
    <n v="17.826000000000001"/>
  </r>
  <r>
    <s v="Import"/>
    <s v="Australia"/>
    <s v="Australia"/>
    <s v="Adelaide"/>
    <x v="20"/>
    <x v="0"/>
    <s v="Direct"/>
    <n v="31"/>
    <n v="62"/>
    <n v="564.45600000000002"/>
  </r>
  <r>
    <s v="Import"/>
    <s v="Australia"/>
    <s v="Australia"/>
    <s v="Adelaide"/>
    <x v="75"/>
    <x v="0"/>
    <s v="Direct"/>
    <n v="1"/>
    <n v="2"/>
    <n v="16.7"/>
  </r>
  <r>
    <s v="Import"/>
    <s v="Australia"/>
    <s v="Australia"/>
    <s v="Adelaide"/>
    <x v="42"/>
    <x v="0"/>
    <s v="Direct"/>
    <n v="2"/>
    <n v="4"/>
    <n v="17.68"/>
  </r>
  <r>
    <s v="Import"/>
    <s v="Australia"/>
    <s v="Australia"/>
    <s v="Brisbane"/>
    <x v="5"/>
    <x v="0"/>
    <s v="Direct"/>
    <n v="8"/>
    <n v="8"/>
    <n v="166.398"/>
  </r>
  <r>
    <s v="Import"/>
    <s v="Australia"/>
    <s v="Australia"/>
    <s v="Brisbane"/>
    <x v="9"/>
    <x v="0"/>
    <s v="Direct"/>
    <n v="5"/>
    <n v="9"/>
    <n v="78.225999999999999"/>
  </r>
  <r>
    <s v="Import"/>
    <s v="Australia"/>
    <s v="Australia"/>
    <s v="Brisbane"/>
    <x v="23"/>
    <x v="0"/>
    <s v="Direct"/>
    <n v="2"/>
    <n v="4"/>
    <n v="33.402999999999999"/>
  </r>
  <r>
    <s v="Import"/>
    <s v="Australia"/>
    <s v="Australia"/>
    <s v="Brisbane"/>
    <x v="14"/>
    <x v="1"/>
    <s v="Direct"/>
    <n v="10"/>
    <n v="0"/>
    <n v="16.513999999999999"/>
  </r>
  <r>
    <s v="Import"/>
    <s v="Australia"/>
    <s v="Australia"/>
    <s v="Brisbane"/>
    <x v="13"/>
    <x v="1"/>
    <s v="Direct"/>
    <n v="27"/>
    <n v="0"/>
    <n v="132.791"/>
  </r>
  <r>
    <s v="Import"/>
    <s v="Australia"/>
    <s v="Australia"/>
    <s v="Brisbane"/>
    <x v="13"/>
    <x v="0"/>
    <s v="Direct"/>
    <n v="3"/>
    <n v="4"/>
    <n v="32.093000000000004"/>
  </r>
  <r>
    <s v="Import"/>
    <s v="Australia"/>
    <s v="Australia"/>
    <s v="Burnie"/>
    <x v="60"/>
    <x v="0"/>
    <s v="Direct"/>
    <n v="13"/>
    <n v="26"/>
    <n v="334.11009999999999"/>
  </r>
  <r>
    <s v="Import"/>
    <s v="Australia"/>
    <s v="Australia"/>
    <s v="Melbourne"/>
    <x v="82"/>
    <x v="0"/>
    <s v="Direct"/>
    <n v="122"/>
    <n v="243"/>
    <n v="2990.9765000000002"/>
  </r>
  <r>
    <s v="Import"/>
    <s v="Australia"/>
    <s v="Australia"/>
    <s v="Melbourne"/>
    <x v="34"/>
    <x v="0"/>
    <s v="Direct"/>
    <n v="50"/>
    <n v="99"/>
    <n v="823.27020000000005"/>
  </r>
  <r>
    <s v="Import"/>
    <s v="Australia"/>
    <s v="Australia"/>
    <s v="Melbourne"/>
    <x v="51"/>
    <x v="0"/>
    <s v="Direct"/>
    <n v="18"/>
    <n v="18"/>
    <n v="329.21339999999998"/>
  </r>
  <r>
    <s v="Import"/>
    <s v="Australia"/>
    <s v="Australia"/>
    <s v="Melbourne"/>
    <x v="20"/>
    <x v="0"/>
    <s v="Direct"/>
    <n v="62"/>
    <n v="65"/>
    <n v="1326.0461"/>
  </r>
  <r>
    <s v="Import"/>
    <s v="Australia"/>
    <s v="Australia"/>
    <s v="Melbourne"/>
    <x v="45"/>
    <x v="0"/>
    <s v="Direct"/>
    <n v="1"/>
    <n v="1"/>
    <n v="6.42"/>
  </r>
  <r>
    <s v="Import"/>
    <s v="Australia"/>
    <s v="Australia"/>
    <s v="Melbourne"/>
    <x v="22"/>
    <x v="1"/>
    <s v="Direct"/>
    <n v="53"/>
    <n v="0"/>
    <n v="152.11099999999999"/>
  </r>
  <r>
    <s v="Import"/>
    <s v="Australia"/>
    <s v="Australia"/>
    <s v="Melbourne"/>
    <x v="22"/>
    <x v="0"/>
    <s v="Direct"/>
    <n v="72"/>
    <n v="105"/>
    <n v="1741.7994000000001"/>
  </r>
  <r>
    <s v="Import"/>
    <s v="Australia"/>
    <s v="Australia"/>
    <s v="Melbourne"/>
    <x v="46"/>
    <x v="0"/>
    <s v="Direct"/>
    <n v="8"/>
    <n v="16"/>
    <n v="188.83699999999999"/>
  </r>
  <r>
    <s v="Import"/>
    <s v="Australia"/>
    <s v="Australia"/>
    <s v="Melbourne"/>
    <x v="26"/>
    <x v="1"/>
    <s v="Direct"/>
    <n v="251"/>
    <n v="0"/>
    <n v="422.7"/>
  </r>
  <r>
    <s v="Import"/>
    <s v="Australia"/>
    <s v="Australia"/>
    <s v="Melbourne"/>
    <x v="52"/>
    <x v="0"/>
    <s v="Direct"/>
    <n v="8"/>
    <n v="16"/>
    <n v="194.54239999999999"/>
  </r>
  <r>
    <s v="Import"/>
    <s v="Australia"/>
    <s v="Australia"/>
    <s v="Melbourne"/>
    <x v="32"/>
    <x v="0"/>
    <s v="Direct"/>
    <n v="5"/>
    <n v="6"/>
    <n v="76.723699999999994"/>
  </r>
  <r>
    <s v="Import"/>
    <s v="Australia"/>
    <s v="Australia"/>
    <s v="Melbourne"/>
    <x v="81"/>
    <x v="0"/>
    <s v="Direct"/>
    <n v="9"/>
    <n v="11"/>
    <n v="203.36099999999999"/>
  </r>
  <r>
    <s v="Import"/>
    <s v="East Asia"/>
    <s v="China"/>
    <s v="Ningbo"/>
    <x v="71"/>
    <x v="0"/>
    <s v="Direct"/>
    <n v="65"/>
    <n v="98"/>
    <n v="494.3297"/>
  </r>
  <r>
    <s v="Import"/>
    <s v="East Asia"/>
    <s v="China"/>
    <s v="Ningbo"/>
    <x v="33"/>
    <x v="0"/>
    <s v="Direct"/>
    <n v="38"/>
    <n v="65"/>
    <n v="210.22620000000001"/>
  </r>
  <r>
    <s v="Import"/>
    <s v="East Asia"/>
    <s v="China"/>
    <s v="Qingdao"/>
    <x v="73"/>
    <x v="0"/>
    <s v="Direct"/>
    <n v="2"/>
    <n v="2"/>
    <n v="44.8"/>
  </r>
  <r>
    <s v="Import"/>
    <s v="East Asia"/>
    <s v="China"/>
    <s v="Qingdao"/>
    <x v="45"/>
    <x v="0"/>
    <s v="Direct"/>
    <n v="57"/>
    <n v="108"/>
    <n v="388.87040000000002"/>
  </r>
  <r>
    <s v="Import"/>
    <s v="East Asia"/>
    <s v="China"/>
    <s v="Qingdao"/>
    <x v="9"/>
    <x v="0"/>
    <s v="Direct"/>
    <n v="176"/>
    <n v="233"/>
    <n v="2921.9149000000002"/>
  </r>
  <r>
    <s v="Import"/>
    <s v="East Asia"/>
    <s v="China"/>
    <s v="Qingdao"/>
    <x v="23"/>
    <x v="0"/>
    <s v="Direct"/>
    <n v="16"/>
    <n v="29"/>
    <n v="172.42590000000001"/>
  </r>
  <r>
    <s v="Import"/>
    <s v="East Asia"/>
    <s v="China"/>
    <s v="Qingdao"/>
    <x v="37"/>
    <x v="0"/>
    <s v="Direct"/>
    <n v="11"/>
    <n v="21"/>
    <n v="239.93"/>
  </r>
  <r>
    <s v="Import"/>
    <s v="East Asia"/>
    <s v="China"/>
    <s v="Qingdao"/>
    <x v="0"/>
    <x v="0"/>
    <s v="Direct"/>
    <n v="55"/>
    <n v="86"/>
    <n v="533.42909999999995"/>
  </r>
  <r>
    <s v="Import"/>
    <s v="East Asia"/>
    <s v="China"/>
    <s v="Qingdao"/>
    <x v="79"/>
    <x v="0"/>
    <s v="Direct"/>
    <n v="7"/>
    <n v="12"/>
    <n v="39.06"/>
  </r>
  <r>
    <s v="Import"/>
    <s v="East Asia"/>
    <s v="China"/>
    <s v="Qingdao"/>
    <x v="1"/>
    <x v="0"/>
    <s v="Direct"/>
    <n v="169"/>
    <n v="304"/>
    <n v="2156.6605"/>
  </r>
  <r>
    <s v="Import"/>
    <s v="East Asia"/>
    <s v="China"/>
    <s v="Qingdao"/>
    <x v="42"/>
    <x v="0"/>
    <s v="Direct"/>
    <n v="28"/>
    <n v="39"/>
    <n v="197.47829999999999"/>
  </r>
  <r>
    <s v="Import"/>
    <s v="East Asia"/>
    <s v="China"/>
    <s v="Qingdao"/>
    <x v="6"/>
    <x v="0"/>
    <s v="Direct"/>
    <n v="34"/>
    <n v="54"/>
    <n v="641.56569999999999"/>
  </r>
  <r>
    <s v="Import"/>
    <s v="East Asia"/>
    <s v="China"/>
    <s v="QINZHOU"/>
    <x v="88"/>
    <x v="0"/>
    <s v="Direct"/>
    <n v="1"/>
    <n v="1"/>
    <n v="24.597999999999999"/>
  </r>
  <r>
    <s v="Import"/>
    <s v="East Asia"/>
    <s v="China"/>
    <s v="Rongqi"/>
    <x v="20"/>
    <x v="0"/>
    <s v="Direct"/>
    <n v="1"/>
    <n v="2"/>
    <n v="23.316400000000002"/>
  </r>
  <r>
    <s v="Import"/>
    <s v="East Asia"/>
    <s v="China"/>
    <s v="Rongqi"/>
    <x v="45"/>
    <x v="0"/>
    <s v="Direct"/>
    <n v="4"/>
    <n v="7"/>
    <n v="27.603999999999999"/>
  </r>
  <r>
    <s v="Import"/>
    <s v="East Asia"/>
    <s v="China"/>
    <s v="Rongqi"/>
    <x v="13"/>
    <x v="0"/>
    <s v="Direct"/>
    <n v="1"/>
    <n v="2"/>
    <n v="10.039999999999999"/>
  </r>
  <r>
    <s v="Import"/>
    <s v="East Asia"/>
    <s v="China"/>
    <s v="Shanghai"/>
    <x v="16"/>
    <x v="0"/>
    <s v="Direct"/>
    <n v="35"/>
    <n v="50"/>
    <n v="100"/>
  </r>
  <r>
    <s v="Import"/>
    <s v="East Asia"/>
    <s v="China"/>
    <s v="Shanghai"/>
    <x v="45"/>
    <x v="0"/>
    <s v="Direct"/>
    <n v="72"/>
    <n v="116"/>
    <n v="399.74020000000002"/>
  </r>
  <r>
    <s v="Import"/>
    <s v="East Asia"/>
    <s v="China"/>
    <s v="Shanghai"/>
    <x v="9"/>
    <x v="0"/>
    <s v="Direct"/>
    <n v="443"/>
    <n v="583"/>
    <n v="7174.451"/>
  </r>
  <r>
    <s v="Import"/>
    <s v="East Asia"/>
    <s v="China"/>
    <s v="Shanghai"/>
    <x v="23"/>
    <x v="0"/>
    <s v="Direct"/>
    <n v="56"/>
    <n v="87"/>
    <n v="314.69490000000002"/>
  </r>
  <r>
    <s v="Import"/>
    <s v="East Asia"/>
    <s v="China"/>
    <s v="Shanghai"/>
    <x v="37"/>
    <x v="1"/>
    <s v="Direct"/>
    <n v="2"/>
    <n v="0"/>
    <n v="43.42"/>
  </r>
  <r>
    <s v="Import"/>
    <s v="East Asia"/>
    <s v="China"/>
    <s v="Shanghai"/>
    <x v="37"/>
    <x v="0"/>
    <s v="Direct"/>
    <n v="3"/>
    <n v="5"/>
    <n v="67.944000000000003"/>
  </r>
  <r>
    <s v="Import"/>
    <s v="East Asia"/>
    <s v="China"/>
    <s v="Shanghai"/>
    <x v="13"/>
    <x v="1"/>
    <s v="Direct"/>
    <n v="7"/>
    <n v="0"/>
    <n v="25.905000000000001"/>
  </r>
  <r>
    <s v="Import"/>
    <s v="East Asia"/>
    <s v="China"/>
    <s v="Shanghai"/>
    <x v="85"/>
    <x v="0"/>
    <s v="Direct"/>
    <n v="1"/>
    <n v="1"/>
    <n v="24.192"/>
  </r>
  <r>
    <s v="Import"/>
    <s v="East Asia"/>
    <s v="China"/>
    <s v="Shanghai"/>
    <x v="79"/>
    <x v="1"/>
    <s v="Direct"/>
    <n v="2"/>
    <n v="0"/>
    <n v="23.416"/>
  </r>
  <r>
    <s v="Import"/>
    <s v="East Asia"/>
    <s v="China"/>
    <s v="Shanghai"/>
    <x v="1"/>
    <x v="0"/>
    <s v="Direct"/>
    <n v="32"/>
    <n v="51"/>
    <n v="398.31490000000002"/>
  </r>
  <r>
    <s v="Import"/>
    <s v="East Asia"/>
    <s v="China"/>
    <s v="Shanghai"/>
    <x v="6"/>
    <x v="0"/>
    <s v="Direct"/>
    <n v="40"/>
    <n v="51"/>
    <n v="350.18119999999999"/>
  </r>
  <r>
    <s v="Import"/>
    <s v="East Asia"/>
    <s v="China"/>
    <s v="SHATIAN"/>
    <x v="6"/>
    <x v="0"/>
    <s v="Transhipment"/>
    <n v="2"/>
    <n v="4"/>
    <n v="18"/>
  </r>
  <r>
    <s v="Import"/>
    <s v="East Asia"/>
    <s v="China"/>
    <s v="Shekou"/>
    <x v="4"/>
    <x v="0"/>
    <s v="Direct"/>
    <n v="3"/>
    <n v="6"/>
    <n v="49.08"/>
  </r>
  <r>
    <s v="Import"/>
    <s v="East Asia"/>
    <s v="China"/>
    <s v="Shekou"/>
    <x v="31"/>
    <x v="0"/>
    <s v="Direct"/>
    <n v="18"/>
    <n v="22"/>
    <n v="256.22789999999998"/>
  </r>
  <r>
    <s v="Import"/>
    <s v="East Asia"/>
    <s v="China"/>
    <s v="Shekou"/>
    <x v="5"/>
    <x v="0"/>
    <s v="Direct"/>
    <n v="3"/>
    <n v="4"/>
    <n v="47.008699999999997"/>
  </r>
  <r>
    <s v="Import"/>
    <s v="East Asia"/>
    <s v="China"/>
    <s v="Shekou"/>
    <x v="70"/>
    <x v="0"/>
    <s v="Direct"/>
    <n v="3"/>
    <n v="4"/>
    <n v="23.8996"/>
  </r>
  <r>
    <s v="Import"/>
    <s v="East Asia"/>
    <s v="China"/>
    <s v="Shekou"/>
    <x v="83"/>
    <x v="0"/>
    <s v="Direct"/>
    <n v="17"/>
    <n v="27"/>
    <n v="75.285499999999999"/>
  </r>
  <r>
    <s v="Import"/>
    <s v="East Asia"/>
    <s v="China"/>
    <s v="Shekou"/>
    <x v="21"/>
    <x v="0"/>
    <s v="Direct"/>
    <n v="1"/>
    <n v="1"/>
    <n v="3.8334999999999999"/>
  </r>
  <r>
    <s v="Import"/>
    <s v="East Asia"/>
    <s v="China"/>
    <s v="Huangpu Old Port"/>
    <x v="5"/>
    <x v="0"/>
    <s v="Direct"/>
    <n v="1"/>
    <n v="1"/>
    <n v="24.288"/>
  </r>
  <r>
    <s v="Import"/>
    <s v="East Asia"/>
    <s v="China"/>
    <s v="Jiangmen"/>
    <x v="31"/>
    <x v="0"/>
    <s v="Direct"/>
    <n v="1"/>
    <n v="1"/>
    <n v="24.614000000000001"/>
  </r>
  <r>
    <s v="Import"/>
    <s v="East Asia"/>
    <s v="China"/>
    <s v="Jiangmen"/>
    <x v="78"/>
    <x v="0"/>
    <s v="Direct"/>
    <n v="1"/>
    <n v="2"/>
    <n v="8.4870000000000001"/>
  </r>
  <r>
    <s v="Import"/>
    <s v="East Asia"/>
    <s v="China"/>
    <s v="Jiangmen"/>
    <x v="71"/>
    <x v="0"/>
    <s v="Direct"/>
    <n v="2"/>
    <n v="3"/>
    <n v="9.1210000000000004"/>
  </r>
  <r>
    <s v="Import"/>
    <s v="East Asia"/>
    <s v="China"/>
    <s v="Jiujiang"/>
    <x v="31"/>
    <x v="0"/>
    <s v="Direct"/>
    <n v="1"/>
    <n v="1"/>
    <n v="23.944900000000001"/>
  </r>
  <r>
    <s v="Import"/>
    <s v="East Asia"/>
    <s v="China"/>
    <s v="Leliu"/>
    <x v="59"/>
    <x v="0"/>
    <s v="Direct"/>
    <n v="2"/>
    <n v="3"/>
    <n v="19.523"/>
  </r>
  <r>
    <s v="Import"/>
    <s v="East Asia"/>
    <s v="China"/>
    <s v="Lianyungang"/>
    <x v="76"/>
    <x v="0"/>
    <s v="Direct"/>
    <n v="1"/>
    <n v="1"/>
    <n v="21.167999999999999"/>
  </r>
  <r>
    <s v="Import"/>
    <s v="East Asia"/>
    <s v="China"/>
    <s v="Lianyungang"/>
    <x v="19"/>
    <x v="0"/>
    <s v="Direct"/>
    <n v="2"/>
    <n v="2"/>
    <n v="46.2"/>
  </r>
  <r>
    <s v="Import"/>
    <s v="East Asia"/>
    <s v="China"/>
    <s v="Nanchang"/>
    <x v="13"/>
    <x v="0"/>
    <s v="Direct"/>
    <n v="1"/>
    <n v="2"/>
    <n v="15.303000000000001"/>
  </r>
  <r>
    <s v="Import"/>
    <s v="East Asia"/>
    <s v="China"/>
    <s v="Nanjing"/>
    <x v="89"/>
    <x v="0"/>
    <s v="Direct"/>
    <n v="1"/>
    <n v="1"/>
    <n v="20.844999999999999"/>
  </r>
  <r>
    <s v="Import"/>
    <s v="East Asia"/>
    <s v="China"/>
    <s v="Nanjing"/>
    <x v="7"/>
    <x v="0"/>
    <s v="Direct"/>
    <n v="4"/>
    <n v="7"/>
    <n v="19.721299999999999"/>
  </r>
  <r>
    <s v="Import"/>
    <s v="East Asia"/>
    <s v="China"/>
    <s v="Nanjing"/>
    <x v="1"/>
    <x v="0"/>
    <s v="Direct"/>
    <n v="4"/>
    <n v="8"/>
    <n v="49.204500000000003"/>
  </r>
  <r>
    <s v="Import"/>
    <s v="East Asia"/>
    <s v="China"/>
    <s v="Nanjing"/>
    <x v="6"/>
    <x v="0"/>
    <s v="Direct"/>
    <n v="2"/>
    <n v="2"/>
    <n v="48.2"/>
  </r>
  <r>
    <s v="Import"/>
    <s v="East Asia"/>
    <s v="China"/>
    <s v="Nanjing"/>
    <x v="90"/>
    <x v="0"/>
    <s v="Direct"/>
    <n v="2"/>
    <n v="2"/>
    <n v="40.340000000000003"/>
  </r>
  <r>
    <s v="Import"/>
    <s v="East Asia"/>
    <s v="China"/>
    <s v="Nansha"/>
    <x v="45"/>
    <x v="0"/>
    <s v="Direct"/>
    <n v="25"/>
    <n v="47"/>
    <n v="137.0153"/>
  </r>
  <r>
    <s v="Import"/>
    <s v="East Asia"/>
    <s v="China"/>
    <s v="Nansha"/>
    <x v="9"/>
    <x v="0"/>
    <s v="Direct"/>
    <n v="15"/>
    <n v="21"/>
    <n v="105.3291"/>
  </r>
  <r>
    <s v="Import"/>
    <s v="East Asia"/>
    <s v="China"/>
    <s v="Nansha"/>
    <x v="0"/>
    <x v="0"/>
    <s v="Direct"/>
    <n v="5"/>
    <n v="6"/>
    <n v="25.376000000000001"/>
  </r>
  <r>
    <s v="Import"/>
    <s v="East Asia"/>
    <s v="China"/>
    <s v="Nansha"/>
    <x v="6"/>
    <x v="0"/>
    <s v="Direct"/>
    <n v="29"/>
    <n v="30"/>
    <n v="443.27"/>
  </r>
  <r>
    <s v="Import"/>
    <s v="East Asia"/>
    <s v="China"/>
    <s v="Nantong"/>
    <x v="9"/>
    <x v="0"/>
    <s v="Direct"/>
    <n v="4"/>
    <n v="6"/>
    <n v="100.42019999999999"/>
  </r>
  <r>
    <s v="Import"/>
    <s v="East Asia"/>
    <s v="China"/>
    <s v="Nantong"/>
    <x v="13"/>
    <x v="0"/>
    <s v="Direct"/>
    <n v="1"/>
    <n v="1"/>
    <n v="3.15"/>
  </r>
  <r>
    <s v="Import"/>
    <s v="East Asia"/>
    <s v="China"/>
    <s v="Nantong"/>
    <x v="0"/>
    <x v="0"/>
    <s v="Direct"/>
    <n v="1"/>
    <n v="1"/>
    <n v="3.9266999999999999"/>
  </r>
  <r>
    <s v="Import"/>
    <s v="East Asia"/>
    <s v="China"/>
    <s v="Ningbo"/>
    <x v="20"/>
    <x v="0"/>
    <s v="Direct"/>
    <n v="5"/>
    <n v="6"/>
    <n v="61.8384"/>
  </r>
  <r>
    <s v="Import"/>
    <s v="East Asia"/>
    <s v="China"/>
    <s v="Ningbo"/>
    <x v="23"/>
    <x v="0"/>
    <s v="Direct"/>
    <n v="70"/>
    <n v="118"/>
    <n v="498.78399999999999"/>
  </r>
  <r>
    <s v="Import"/>
    <s v="East Asia"/>
    <s v="China"/>
    <s v="Ningbo"/>
    <x v="37"/>
    <x v="0"/>
    <s v="Direct"/>
    <n v="4"/>
    <n v="6"/>
    <n v="50.061199999999999"/>
  </r>
  <r>
    <s v="Import"/>
    <s v="East Asia"/>
    <s v="China"/>
    <s v="Ningbo"/>
    <x v="13"/>
    <x v="0"/>
    <s v="Direct"/>
    <n v="58"/>
    <n v="85"/>
    <n v="579.22370000000001"/>
  </r>
  <r>
    <s v="Import"/>
    <s v="East Asia"/>
    <s v="China"/>
    <s v="Ningbo"/>
    <x v="79"/>
    <x v="0"/>
    <s v="Direct"/>
    <n v="1"/>
    <n v="1"/>
    <n v="5.88"/>
  </r>
  <r>
    <s v="Import"/>
    <s v="East Asia"/>
    <s v="China"/>
    <s v="Ningbo"/>
    <x v="6"/>
    <x v="0"/>
    <s v="Direct"/>
    <n v="13"/>
    <n v="19"/>
    <n v="151.40710000000001"/>
  </r>
  <r>
    <s v="Import"/>
    <s v="East Asia"/>
    <s v="China"/>
    <s v="Qingdao"/>
    <x v="4"/>
    <x v="0"/>
    <s v="Direct"/>
    <n v="2"/>
    <n v="2"/>
    <n v="46.488"/>
  </r>
  <r>
    <s v="Import"/>
    <s v="East Asia"/>
    <s v="China"/>
    <s v="Qingdao"/>
    <x v="5"/>
    <x v="0"/>
    <s v="Direct"/>
    <n v="217"/>
    <n v="220"/>
    <n v="4190.125"/>
  </r>
  <r>
    <s v="Import"/>
    <s v="East Asia"/>
    <s v="China"/>
    <s v="Qingdao"/>
    <x v="34"/>
    <x v="0"/>
    <s v="Direct"/>
    <n v="6"/>
    <n v="7"/>
    <n v="75.177999999999997"/>
  </r>
  <r>
    <s v="Import"/>
    <s v="East Asia"/>
    <s v="China"/>
    <s v="Qingdao"/>
    <x v="51"/>
    <x v="0"/>
    <s v="Direct"/>
    <n v="19"/>
    <n v="22"/>
    <n v="219.90600000000001"/>
  </r>
  <r>
    <s v="Import"/>
    <s v="East Asia"/>
    <s v="China"/>
    <s v="Qingdao"/>
    <x v="21"/>
    <x v="0"/>
    <s v="Direct"/>
    <n v="9"/>
    <n v="17"/>
    <n v="213.07599999999999"/>
  </r>
  <r>
    <s v="Import"/>
    <s v="East Asia"/>
    <s v="China"/>
    <s v="Qingdao"/>
    <x v="59"/>
    <x v="0"/>
    <s v="Direct"/>
    <n v="25"/>
    <n v="39"/>
    <n v="218.24690000000001"/>
  </r>
  <r>
    <s v="Import"/>
    <s v="Australia"/>
    <s v="Australia"/>
    <s v="Melbourne"/>
    <x v="42"/>
    <x v="0"/>
    <s v="Direct"/>
    <n v="2"/>
    <n v="4"/>
    <n v="18.765000000000001"/>
  </r>
  <r>
    <s v="Import"/>
    <s v="Australia"/>
    <s v="Australia"/>
    <s v="Melbourne"/>
    <x v="6"/>
    <x v="0"/>
    <s v="Direct"/>
    <n v="4"/>
    <n v="5"/>
    <n v="61.081000000000003"/>
  </r>
  <r>
    <s v="Import"/>
    <s v="Australia"/>
    <s v="Australia"/>
    <s v="Port Kembla"/>
    <x v="22"/>
    <x v="0"/>
    <s v="Direct"/>
    <n v="5"/>
    <n v="5"/>
    <n v="119.986"/>
  </r>
  <r>
    <s v="Import"/>
    <s v="Australia"/>
    <s v="Australia"/>
    <s v="Port Kembla"/>
    <x v="7"/>
    <x v="1"/>
    <s v="Direct"/>
    <n v="1"/>
    <n v="0"/>
    <n v="0.5"/>
  </r>
  <r>
    <s v="Import"/>
    <s v="Australia"/>
    <s v="Australia"/>
    <s v="Sydney"/>
    <x v="31"/>
    <x v="0"/>
    <s v="Direct"/>
    <n v="19"/>
    <n v="19"/>
    <n v="414.23700000000002"/>
  </r>
  <r>
    <s v="Import"/>
    <s v="Australia"/>
    <s v="Australia"/>
    <s v="Sydney"/>
    <x v="5"/>
    <x v="0"/>
    <s v="Direct"/>
    <n v="97"/>
    <n v="109"/>
    <n v="2077.3921999999998"/>
  </r>
  <r>
    <s v="Import"/>
    <s v="Australia"/>
    <s v="Australia"/>
    <s v="Sydney"/>
    <x v="54"/>
    <x v="0"/>
    <s v="Direct"/>
    <n v="8"/>
    <n v="13"/>
    <n v="182.2013"/>
  </r>
  <r>
    <s v="Import"/>
    <s v="Australia"/>
    <s v="Australia"/>
    <s v="Sydney"/>
    <x v="7"/>
    <x v="0"/>
    <s v="Direct"/>
    <n v="11"/>
    <n v="19"/>
    <n v="85.713999999999999"/>
  </r>
  <r>
    <s v="Import"/>
    <s v="Australia"/>
    <s v="Australia"/>
    <s v="Sydney"/>
    <x v="69"/>
    <x v="0"/>
    <s v="Direct"/>
    <n v="12"/>
    <n v="23"/>
    <n v="259.32900000000001"/>
  </r>
  <r>
    <s v="Import"/>
    <s v="Australia"/>
    <s v="Australia"/>
    <s v="Sydney"/>
    <x v="8"/>
    <x v="0"/>
    <s v="Direct"/>
    <n v="5"/>
    <n v="7"/>
    <n v="24.582100000000001"/>
  </r>
  <r>
    <s v="Import"/>
    <s v="Australia"/>
    <s v="Australia"/>
    <s v="Sydney"/>
    <x v="91"/>
    <x v="0"/>
    <s v="Direct"/>
    <n v="2"/>
    <n v="2"/>
    <n v="26.05"/>
  </r>
  <r>
    <s v="Import"/>
    <s v="Australia"/>
    <s v="Australia"/>
    <s v="Sydney"/>
    <x v="33"/>
    <x v="0"/>
    <s v="Direct"/>
    <n v="7"/>
    <n v="14"/>
    <n v="88.215000000000003"/>
  </r>
  <r>
    <s v="Import"/>
    <s v="Canada"/>
    <s v="Canada"/>
    <s v="Calgary"/>
    <x v="11"/>
    <x v="0"/>
    <s v="Direct"/>
    <n v="1"/>
    <n v="2"/>
    <n v="23.797000000000001"/>
  </r>
  <r>
    <s v="Import"/>
    <s v="Canada"/>
    <s v="Canada"/>
    <s v="Halifax"/>
    <x v="78"/>
    <x v="0"/>
    <s v="Direct"/>
    <n v="14"/>
    <n v="14"/>
    <n v="272.48599999999999"/>
  </r>
  <r>
    <s v="Import"/>
    <s v="Canada"/>
    <s v="Canada"/>
    <s v="Montreal"/>
    <x v="8"/>
    <x v="0"/>
    <s v="Direct"/>
    <n v="1"/>
    <n v="1"/>
    <n v="2.0590000000000002"/>
  </r>
  <r>
    <s v="Import"/>
    <s v="Canada"/>
    <s v="Canada"/>
    <s v="Toronto"/>
    <x v="59"/>
    <x v="0"/>
    <s v="Direct"/>
    <n v="1"/>
    <n v="1"/>
    <n v="1.784"/>
  </r>
  <r>
    <s v="Import"/>
    <s v="Canada"/>
    <s v="Canada"/>
    <s v="Toronto"/>
    <x v="7"/>
    <x v="0"/>
    <s v="Direct"/>
    <n v="11"/>
    <n v="21"/>
    <n v="183.14080000000001"/>
  </r>
  <r>
    <s v="Import"/>
    <s v="Central America"/>
    <s v="Central America - other"/>
    <s v="Senov u Ostravy"/>
    <x v="31"/>
    <x v="0"/>
    <s v="Direct"/>
    <n v="1"/>
    <n v="2"/>
    <n v="14.459"/>
  </r>
  <r>
    <s v="Import"/>
    <s v="Central America"/>
    <s v="Mexico"/>
    <s v="Lazaro Cardenas"/>
    <x v="14"/>
    <x v="1"/>
    <s v="Direct"/>
    <n v="18"/>
    <n v="0"/>
    <n v="35.999000000000002"/>
  </r>
  <r>
    <s v="Import"/>
    <s v="Central America"/>
    <s v="Mexico"/>
    <s v="Manzanillo, MX"/>
    <x v="30"/>
    <x v="0"/>
    <s v="Direct"/>
    <n v="4"/>
    <n v="4"/>
    <n v="81.669600000000003"/>
  </r>
  <r>
    <s v="Import"/>
    <s v="Central America"/>
    <s v="Panama"/>
    <s v="Panama City"/>
    <x v="2"/>
    <x v="1"/>
    <s v="Direct"/>
    <n v="1"/>
    <n v="0"/>
    <n v="55.436"/>
  </r>
  <r>
    <s v="Import"/>
    <s v="East Asia"/>
    <s v="China"/>
    <s v="Anqing"/>
    <x v="0"/>
    <x v="0"/>
    <s v="Direct"/>
    <n v="1"/>
    <n v="1"/>
    <n v="5.3"/>
  </r>
  <r>
    <s v="Import"/>
    <s v="East Asia"/>
    <s v="China"/>
    <s v="Beijiao"/>
    <x v="45"/>
    <x v="0"/>
    <s v="Direct"/>
    <n v="9"/>
    <n v="17"/>
    <n v="60.500599999999999"/>
  </r>
  <r>
    <s v="Import"/>
    <s v="East Asia"/>
    <s v="China"/>
    <s v="China - other"/>
    <x v="31"/>
    <x v="0"/>
    <s v="Direct"/>
    <n v="12"/>
    <n v="12"/>
    <n v="294.56889999999999"/>
  </r>
  <r>
    <s v="Import"/>
    <s v="East Asia"/>
    <s v="China"/>
    <s v="China - other"/>
    <x v="59"/>
    <x v="0"/>
    <s v="Direct"/>
    <n v="50"/>
    <n v="92"/>
    <n v="313.58819999999997"/>
  </r>
  <r>
    <s v="Import"/>
    <s v="East Asia"/>
    <s v="China"/>
    <s v="China - other"/>
    <x v="7"/>
    <x v="0"/>
    <s v="Direct"/>
    <n v="4"/>
    <n v="7"/>
    <n v="44.806199999999997"/>
  </r>
  <r>
    <s v="Import"/>
    <s v="East Asia"/>
    <s v="China"/>
    <s v="China - other"/>
    <x v="71"/>
    <x v="0"/>
    <s v="Direct"/>
    <n v="4"/>
    <n v="8"/>
    <n v="54.146000000000001"/>
  </r>
  <r>
    <s v="Import"/>
    <s v="East Asia"/>
    <s v="China"/>
    <s v="Chongqing"/>
    <x v="45"/>
    <x v="0"/>
    <s v="Direct"/>
    <n v="2"/>
    <n v="4"/>
    <n v="18.237300000000001"/>
  </r>
  <r>
    <s v="Import"/>
    <s v="East Asia"/>
    <s v="China"/>
    <s v="Dalian"/>
    <x v="9"/>
    <x v="0"/>
    <s v="Direct"/>
    <n v="32"/>
    <n v="37"/>
    <n v="560.05499999999995"/>
  </r>
  <r>
    <s v="Import"/>
    <s v="East Asia"/>
    <s v="China"/>
    <s v="Dalian"/>
    <x v="19"/>
    <x v="0"/>
    <s v="Direct"/>
    <n v="17"/>
    <n v="17"/>
    <n v="400.25599999999997"/>
  </r>
  <r>
    <s v="Import"/>
    <s v="East Asia"/>
    <s v="China"/>
    <s v="Dalian"/>
    <x v="60"/>
    <x v="0"/>
    <s v="Direct"/>
    <n v="1"/>
    <n v="1"/>
    <n v="4.8183999999999996"/>
  </r>
  <r>
    <s v="Import"/>
    <s v="East Asia"/>
    <s v="China"/>
    <s v="Shekou"/>
    <x v="22"/>
    <x v="0"/>
    <s v="Direct"/>
    <n v="2"/>
    <n v="4"/>
    <n v="19.684999999999999"/>
  </r>
  <r>
    <s v="Import"/>
    <s v="East Asia"/>
    <s v="China"/>
    <s v="Shekou"/>
    <x v="32"/>
    <x v="0"/>
    <s v="Direct"/>
    <n v="1"/>
    <n v="2"/>
    <n v="6.25"/>
  </r>
  <r>
    <s v="Import"/>
    <s v="East Asia"/>
    <s v="China"/>
    <s v="Shekou"/>
    <x v="19"/>
    <x v="0"/>
    <s v="Direct"/>
    <n v="3"/>
    <n v="3"/>
    <n v="62.404000000000003"/>
  </r>
  <r>
    <s v="Import"/>
    <s v="East Asia"/>
    <s v="China"/>
    <s v="Shekou"/>
    <x v="11"/>
    <x v="0"/>
    <s v="Direct"/>
    <n v="13"/>
    <n v="13"/>
    <n v="203.71889999999999"/>
  </r>
  <r>
    <s v="Import"/>
    <s v="East Asia"/>
    <s v="China"/>
    <s v="Shekou"/>
    <x v="71"/>
    <x v="0"/>
    <s v="Direct"/>
    <n v="33"/>
    <n v="52"/>
    <n v="263.22469999999998"/>
  </r>
  <r>
    <s v="Import"/>
    <s v="East Asia"/>
    <s v="China"/>
    <s v="Shekou"/>
    <x v="33"/>
    <x v="0"/>
    <s v="Direct"/>
    <n v="10"/>
    <n v="14"/>
    <n v="57.937899999999999"/>
  </r>
  <r>
    <s v="Import"/>
    <s v="East Asia"/>
    <s v="China"/>
    <s v="Shiwan"/>
    <x v="31"/>
    <x v="0"/>
    <s v="Direct"/>
    <n v="1"/>
    <n v="1"/>
    <n v="21.372499999999999"/>
  </r>
  <r>
    <s v="Import"/>
    <s v="East Asia"/>
    <s v="China"/>
    <s v="Shiwan"/>
    <x v="5"/>
    <x v="0"/>
    <s v="Direct"/>
    <n v="3"/>
    <n v="3"/>
    <n v="60.48"/>
  </r>
  <r>
    <s v="Import"/>
    <s v="East Asia"/>
    <s v="China"/>
    <s v="Taicang"/>
    <x v="78"/>
    <x v="0"/>
    <s v="Direct"/>
    <n v="3"/>
    <n v="3"/>
    <n v="43.542000000000002"/>
  </r>
  <r>
    <s v="Import"/>
    <s v="East Asia"/>
    <s v="China"/>
    <s v="Tianjinxingang"/>
    <x v="77"/>
    <x v="0"/>
    <s v="Direct"/>
    <n v="2"/>
    <n v="2"/>
    <n v="50.2"/>
  </r>
  <r>
    <s v="Import"/>
    <s v="East Asia"/>
    <s v="China"/>
    <s v="Tianjinxingang"/>
    <x v="73"/>
    <x v="0"/>
    <s v="Direct"/>
    <n v="3"/>
    <n v="3"/>
    <n v="71.936000000000007"/>
  </r>
  <r>
    <s v="Import"/>
    <s v="East Asia"/>
    <s v="China"/>
    <s v="Tianjinxingang"/>
    <x v="65"/>
    <x v="0"/>
    <s v="Direct"/>
    <n v="1"/>
    <n v="1"/>
    <n v="17.9434"/>
  </r>
  <r>
    <s v="Import"/>
    <s v="East Asia"/>
    <s v="China"/>
    <s v="Tianjinxingang"/>
    <x v="59"/>
    <x v="0"/>
    <s v="Direct"/>
    <n v="30"/>
    <n v="49"/>
    <n v="193.41829999999999"/>
  </r>
  <r>
    <s v="Import"/>
    <s v="East Asia"/>
    <s v="China"/>
    <s v="Tianjinxingang"/>
    <x v="7"/>
    <x v="0"/>
    <s v="Direct"/>
    <n v="47"/>
    <n v="58"/>
    <n v="691.15239999999994"/>
  </r>
  <r>
    <s v="Import"/>
    <s v="East Asia"/>
    <s v="China"/>
    <s v="Tianjinxingang"/>
    <x v="60"/>
    <x v="0"/>
    <s v="Direct"/>
    <n v="11"/>
    <n v="11"/>
    <n v="201.71190000000001"/>
  </r>
  <r>
    <s v="Import"/>
    <s v="East Asia"/>
    <s v="China"/>
    <s v="Tianjinxingang"/>
    <x v="25"/>
    <x v="0"/>
    <s v="Direct"/>
    <n v="19"/>
    <n v="19"/>
    <n v="468.2"/>
  </r>
  <r>
    <s v="Import"/>
    <s v="East Asia"/>
    <s v="China"/>
    <s v="Tianjinxingang"/>
    <x v="71"/>
    <x v="0"/>
    <s v="Direct"/>
    <n v="25"/>
    <n v="45"/>
    <n v="294.0104"/>
  </r>
  <r>
    <s v="Import"/>
    <s v="East Asia"/>
    <s v="China"/>
    <s v="Tianjinxingang"/>
    <x v="64"/>
    <x v="0"/>
    <s v="Direct"/>
    <n v="1"/>
    <n v="1"/>
    <n v="24.071999999999999"/>
  </r>
  <r>
    <s v="Import"/>
    <s v="East Asia"/>
    <s v="China"/>
    <s v="Wuhan"/>
    <x v="27"/>
    <x v="0"/>
    <s v="Direct"/>
    <n v="4"/>
    <n v="6"/>
    <n v="22.1"/>
  </r>
  <r>
    <s v="Import"/>
    <s v="East Asia"/>
    <s v="China"/>
    <s v="Wuhan"/>
    <x v="42"/>
    <x v="0"/>
    <s v="Direct"/>
    <n v="1"/>
    <n v="1"/>
    <n v="3.42"/>
  </r>
  <r>
    <s v="Import"/>
    <s v="East Asia"/>
    <s v="China"/>
    <s v="Wuhu"/>
    <x v="45"/>
    <x v="0"/>
    <s v="Direct"/>
    <n v="9"/>
    <n v="18"/>
    <n v="49.5291"/>
  </r>
  <r>
    <s v="Import"/>
    <s v="East Asia"/>
    <s v="China"/>
    <s v="Wuhu"/>
    <x v="0"/>
    <x v="0"/>
    <s v="Direct"/>
    <n v="1"/>
    <n v="1"/>
    <n v="10.519"/>
  </r>
  <r>
    <s v="Import"/>
    <s v="East Asia"/>
    <s v="China"/>
    <s v="Wuhu"/>
    <x v="1"/>
    <x v="0"/>
    <s v="Direct"/>
    <n v="2"/>
    <n v="3"/>
    <n v="16.466000000000001"/>
  </r>
  <r>
    <s v="Import"/>
    <s v="East Asia"/>
    <s v="China"/>
    <s v="Wuhu"/>
    <x v="42"/>
    <x v="0"/>
    <s v="Direct"/>
    <n v="1"/>
    <n v="2"/>
    <n v="16.1904"/>
  </r>
  <r>
    <s v="Import"/>
    <s v="East Asia"/>
    <s v="China"/>
    <s v="Xiamen"/>
    <x v="27"/>
    <x v="0"/>
    <s v="Direct"/>
    <n v="8"/>
    <n v="15"/>
    <n v="39.222700000000003"/>
  </r>
  <r>
    <s v="Import"/>
    <s v="East Asia"/>
    <s v="China"/>
    <s v="Xiamen"/>
    <x v="30"/>
    <x v="0"/>
    <s v="Direct"/>
    <n v="7"/>
    <n v="12"/>
    <n v="60.785299999999999"/>
  </r>
  <r>
    <s v="Import"/>
    <s v="East Asia"/>
    <s v="China"/>
    <s v="Xiamen"/>
    <x v="76"/>
    <x v="0"/>
    <s v="Direct"/>
    <n v="5"/>
    <n v="5"/>
    <n v="74.558300000000003"/>
  </r>
  <r>
    <s v="Import"/>
    <s v="East Asia"/>
    <s v="China"/>
    <s v="Xiamen"/>
    <x v="20"/>
    <x v="0"/>
    <s v="Direct"/>
    <n v="1"/>
    <n v="2"/>
    <n v="3.3328000000000002"/>
  </r>
  <r>
    <s v="Import"/>
    <s v="East Asia"/>
    <s v="China"/>
    <s v="Xiamen"/>
    <x v="75"/>
    <x v="0"/>
    <s v="Direct"/>
    <n v="6"/>
    <n v="12"/>
    <n v="125.4"/>
  </r>
  <r>
    <s v="Import"/>
    <s v="East Asia"/>
    <s v="China"/>
    <s v="Xiamen"/>
    <x v="45"/>
    <x v="0"/>
    <s v="Direct"/>
    <n v="5"/>
    <n v="10"/>
    <n v="33.75"/>
  </r>
  <r>
    <s v="Import"/>
    <s v="East Asia"/>
    <s v="China"/>
    <s v="Xiamen"/>
    <x v="9"/>
    <x v="0"/>
    <s v="Direct"/>
    <n v="23"/>
    <n v="36"/>
    <n v="226.19640000000001"/>
  </r>
  <r>
    <s v="Export"/>
    <s v="South-East Asia"/>
    <s v="Malaysia"/>
    <s v="Westport/Port Klang"/>
    <x v="4"/>
    <x v="0"/>
    <s v="Direct"/>
    <n v="3"/>
    <n v="6"/>
    <n v="59.8401"/>
  </r>
  <r>
    <s v="Export"/>
    <s v="South-East Asia"/>
    <s v="Philippines"/>
    <s v="Batangas"/>
    <x v="12"/>
    <x v="0"/>
    <s v="Direct"/>
    <n v="14"/>
    <n v="14"/>
    <n v="245.16"/>
  </r>
  <r>
    <s v="Export"/>
    <s v="South-East Asia"/>
    <s v="Philippines"/>
    <s v="Cagayan De Oro"/>
    <x v="10"/>
    <x v="0"/>
    <s v="Direct"/>
    <n v="20"/>
    <n v="20"/>
    <n v="546.03"/>
  </r>
  <r>
    <s v="Export"/>
    <s v="South-East Asia"/>
    <s v="Philippines"/>
    <s v="Cebu"/>
    <x v="10"/>
    <x v="0"/>
    <s v="Direct"/>
    <n v="62"/>
    <n v="62"/>
    <n v="1630.18"/>
  </r>
  <r>
    <s v="Export"/>
    <s v="South-East Asia"/>
    <s v="Philippines"/>
    <s v="Manila"/>
    <x v="49"/>
    <x v="0"/>
    <s v="Direct"/>
    <n v="21"/>
    <n v="21"/>
    <n v="488.07420000000002"/>
  </r>
  <r>
    <s v="Export"/>
    <s v="South-East Asia"/>
    <s v="Philippines"/>
    <s v="Manila"/>
    <x v="76"/>
    <x v="0"/>
    <s v="Direct"/>
    <n v="4"/>
    <n v="4"/>
    <n v="83.764799999999994"/>
  </r>
  <r>
    <s v="Export"/>
    <s v="South-East Asia"/>
    <s v="Philippines"/>
    <s v="Manila"/>
    <x v="10"/>
    <x v="2"/>
    <s v="Direct"/>
    <n v="1"/>
    <n v="0"/>
    <n v="54121.47"/>
  </r>
  <r>
    <s v="Export"/>
    <s v="South-East Asia"/>
    <s v="Singapore"/>
    <s v="Singapore"/>
    <x v="12"/>
    <x v="0"/>
    <s v="Direct"/>
    <n v="1"/>
    <n v="1"/>
    <n v="13.836"/>
  </r>
  <r>
    <s v="Export"/>
    <s v="South-East Asia"/>
    <s v="Singapore"/>
    <s v="Singapore"/>
    <x v="65"/>
    <x v="0"/>
    <s v="Direct"/>
    <n v="3"/>
    <n v="6"/>
    <n v="19.57"/>
  </r>
  <r>
    <s v="Export"/>
    <s v="South-East Asia"/>
    <s v="Singapore"/>
    <s v="Singapore"/>
    <x v="16"/>
    <x v="0"/>
    <s v="Direct"/>
    <n v="2922"/>
    <n v="5376"/>
    <n v="10773.391"/>
  </r>
  <r>
    <s v="Export"/>
    <s v="South-East Asia"/>
    <s v="Singapore"/>
    <s v="Singapore"/>
    <x v="59"/>
    <x v="0"/>
    <s v="Direct"/>
    <n v="2"/>
    <n v="2"/>
    <n v="4.2699999999999996"/>
  </r>
  <r>
    <s v="Export"/>
    <s v="South-East Asia"/>
    <s v="Singapore"/>
    <s v="Singapore"/>
    <x v="47"/>
    <x v="0"/>
    <s v="Direct"/>
    <n v="1"/>
    <n v="2"/>
    <n v="15.34"/>
  </r>
  <r>
    <s v="Export"/>
    <s v="South-East Asia"/>
    <s v="Singapore"/>
    <s v="Singapore"/>
    <x v="36"/>
    <x v="0"/>
    <s v="Direct"/>
    <n v="2"/>
    <n v="2"/>
    <n v="49.65"/>
  </r>
  <r>
    <s v="Export"/>
    <s v="South-East Asia"/>
    <s v="Singapore"/>
    <s v="Singapore"/>
    <x v="7"/>
    <x v="0"/>
    <s v="Direct"/>
    <n v="11"/>
    <n v="16"/>
    <n v="94.157399999999996"/>
  </r>
  <r>
    <s v="Export"/>
    <s v="South-East Asia"/>
    <s v="Singapore"/>
    <s v="Singapore"/>
    <x v="55"/>
    <x v="0"/>
    <s v="Direct"/>
    <n v="90"/>
    <n v="90"/>
    <n v="1576.8407999999999"/>
  </r>
  <r>
    <s v="Export"/>
    <s v="South-East Asia"/>
    <s v="Singapore"/>
    <s v="Singapore"/>
    <x v="41"/>
    <x v="2"/>
    <s v="Direct"/>
    <n v="4"/>
    <n v="0"/>
    <n v="4926.4709999999995"/>
  </r>
  <r>
    <s v="Export"/>
    <s v="South-East Asia"/>
    <s v="Singapore"/>
    <s v="Singapore"/>
    <x v="6"/>
    <x v="0"/>
    <s v="Direct"/>
    <n v="1"/>
    <n v="1"/>
    <n v="29.3"/>
  </r>
  <r>
    <s v="Export"/>
    <s v="South-East Asia"/>
    <s v="Thailand"/>
    <s v="Bangkok"/>
    <x v="17"/>
    <x v="0"/>
    <s v="Direct"/>
    <n v="1"/>
    <n v="1"/>
    <n v="15.4895"/>
  </r>
  <r>
    <s v="Export"/>
    <s v="South-East Asia"/>
    <s v="Thailand"/>
    <s v="Bangkok"/>
    <x v="7"/>
    <x v="0"/>
    <s v="Direct"/>
    <n v="1"/>
    <n v="1"/>
    <n v="22.48"/>
  </r>
  <r>
    <s v="Export"/>
    <s v="South-East Asia"/>
    <s v="Thailand"/>
    <s v="Bangkok"/>
    <x v="18"/>
    <x v="0"/>
    <s v="Direct"/>
    <n v="5"/>
    <n v="5"/>
    <n v="100.95"/>
  </r>
  <r>
    <s v="Export"/>
    <s v="South-East Asia"/>
    <s v="Thailand"/>
    <s v="Bangkok"/>
    <x v="8"/>
    <x v="0"/>
    <s v="Direct"/>
    <n v="1"/>
    <n v="1"/>
    <n v="0.8"/>
  </r>
  <r>
    <s v="Export"/>
    <s v="South-East Asia"/>
    <s v="Thailand"/>
    <s v="Bangkok"/>
    <x v="0"/>
    <x v="0"/>
    <s v="Direct"/>
    <n v="1"/>
    <n v="2"/>
    <n v="10.99"/>
  </r>
  <r>
    <s v="Export"/>
    <s v="South-East Asia"/>
    <s v="Thailand"/>
    <s v="Bangkok"/>
    <x v="33"/>
    <x v="0"/>
    <s v="Direct"/>
    <n v="1"/>
    <n v="2"/>
    <n v="5.78"/>
  </r>
  <r>
    <s v="Export"/>
    <s v="South-East Asia"/>
    <s v="Thailand"/>
    <s v="Laem Chabang"/>
    <x v="37"/>
    <x v="0"/>
    <s v="Direct"/>
    <n v="1"/>
    <n v="1"/>
    <n v="10.44"/>
  </r>
  <r>
    <s v="Export"/>
    <s v="South-East Asia"/>
    <s v="Thailand"/>
    <s v="Laem Chabang"/>
    <x v="44"/>
    <x v="0"/>
    <s v="Direct"/>
    <n v="15"/>
    <n v="30"/>
    <n v="337.72"/>
  </r>
  <r>
    <s v="Export"/>
    <s v="South-East Asia"/>
    <s v="Vietnam"/>
    <s v="Cai Lan"/>
    <x v="10"/>
    <x v="2"/>
    <s v="Direct"/>
    <n v="1"/>
    <n v="0"/>
    <n v="28045"/>
  </r>
  <r>
    <s v="Export"/>
    <s v="South-East Asia"/>
    <s v="Vietnam"/>
    <s v="Haiphong"/>
    <x v="64"/>
    <x v="0"/>
    <s v="Direct"/>
    <n v="1"/>
    <n v="2"/>
    <n v="20.100000000000001"/>
  </r>
  <r>
    <s v="Export"/>
    <s v="South-East Asia"/>
    <s v="Vietnam"/>
    <s v="Haiphong"/>
    <x v="43"/>
    <x v="0"/>
    <s v="Direct"/>
    <n v="12"/>
    <n v="12"/>
    <n v="248.08"/>
  </r>
  <r>
    <s v="Export"/>
    <s v="South-East Asia"/>
    <s v="Vietnam"/>
    <s v="Phu My"/>
    <x v="40"/>
    <x v="2"/>
    <s v="Direct"/>
    <n v="1"/>
    <n v="0"/>
    <n v="550.85"/>
  </r>
  <r>
    <s v="Export"/>
    <s v="South-East Asia"/>
    <s v="Vietnam"/>
    <s v="Phu My"/>
    <x v="6"/>
    <x v="1"/>
    <s v="Direct"/>
    <n v="1"/>
    <n v="0"/>
    <n v="4.8"/>
  </r>
  <r>
    <s v="Export"/>
    <s v="South-East Asia"/>
    <s v="Vietnam"/>
    <s v="Saigon"/>
    <x v="12"/>
    <x v="0"/>
    <s v="Direct"/>
    <n v="81"/>
    <n v="81"/>
    <n v="1860.03"/>
  </r>
  <r>
    <s v="Export"/>
    <s v="South-East Asia"/>
    <s v="Vietnam"/>
    <s v="Saigon"/>
    <x v="17"/>
    <x v="0"/>
    <s v="Direct"/>
    <n v="4"/>
    <n v="7"/>
    <n v="69.250799999999998"/>
  </r>
  <r>
    <s v="Import"/>
    <s v="East Asia"/>
    <s v="China"/>
    <s v="Xiamen"/>
    <x v="13"/>
    <x v="0"/>
    <s v="Direct"/>
    <n v="5"/>
    <n v="7"/>
    <n v="47.191899999999997"/>
  </r>
  <r>
    <s v="Import"/>
    <s v="East Asia"/>
    <s v="China"/>
    <s v="Xiamen"/>
    <x v="88"/>
    <x v="0"/>
    <s v="Direct"/>
    <n v="6"/>
    <n v="6"/>
    <n v="141.24"/>
  </r>
  <r>
    <s v="Import"/>
    <s v="East Asia"/>
    <s v="China"/>
    <s v="Xiamen"/>
    <x v="42"/>
    <x v="0"/>
    <s v="Direct"/>
    <n v="2"/>
    <n v="4"/>
    <n v="12.9398"/>
  </r>
  <r>
    <s v="Import"/>
    <s v="East Asia"/>
    <s v="China"/>
    <s v="Xiaolan"/>
    <x v="9"/>
    <x v="0"/>
    <s v="Direct"/>
    <n v="3"/>
    <n v="5"/>
    <n v="52.472999999999999"/>
  </r>
  <r>
    <s v="Import"/>
    <s v="East Asia"/>
    <s v="China"/>
    <s v="Xingang"/>
    <x v="42"/>
    <x v="0"/>
    <s v="Direct"/>
    <n v="2"/>
    <n v="4"/>
    <n v="32.613999999999997"/>
  </r>
  <r>
    <s v="Import"/>
    <s v="East Asia"/>
    <s v="China"/>
    <s v="Xingang"/>
    <x v="6"/>
    <x v="0"/>
    <s v="Direct"/>
    <n v="1"/>
    <n v="1"/>
    <n v="6.2"/>
  </r>
  <r>
    <s v="Import"/>
    <s v="East Asia"/>
    <s v="China"/>
    <s v="Yangzhou"/>
    <x v="45"/>
    <x v="0"/>
    <s v="Direct"/>
    <n v="7"/>
    <n v="13"/>
    <n v="38.880000000000003"/>
  </r>
  <r>
    <s v="Import"/>
    <s v="East Asia"/>
    <s v="China"/>
    <s v="Yangzhou"/>
    <x v="23"/>
    <x v="0"/>
    <s v="Direct"/>
    <n v="1"/>
    <n v="1"/>
    <n v="15.614000000000001"/>
  </r>
  <r>
    <s v="Import"/>
    <s v="East Asia"/>
    <s v="China"/>
    <s v="Yantian"/>
    <x v="27"/>
    <x v="0"/>
    <s v="Direct"/>
    <n v="29"/>
    <n v="55"/>
    <n v="204.03919999999999"/>
  </r>
  <r>
    <s v="Import"/>
    <s v="East Asia"/>
    <s v="China"/>
    <s v="Yantian"/>
    <x v="30"/>
    <x v="0"/>
    <s v="Direct"/>
    <n v="7"/>
    <n v="12"/>
    <n v="42.159300000000002"/>
  </r>
  <r>
    <s v="Import"/>
    <s v="East Asia"/>
    <s v="China"/>
    <s v="Yantian"/>
    <x v="75"/>
    <x v="0"/>
    <s v="Direct"/>
    <n v="3"/>
    <n v="6"/>
    <n v="28.659199999999998"/>
  </r>
  <r>
    <s v="Import"/>
    <s v="East Asia"/>
    <s v="China"/>
    <s v="Yantian"/>
    <x v="45"/>
    <x v="0"/>
    <s v="Direct"/>
    <n v="16"/>
    <n v="31"/>
    <n v="110.2466"/>
  </r>
  <r>
    <s v="Import"/>
    <s v="East Asia"/>
    <s v="China"/>
    <s v="Yantian"/>
    <x v="9"/>
    <x v="0"/>
    <s v="Direct"/>
    <n v="60"/>
    <n v="101"/>
    <n v="509.38389999999998"/>
  </r>
  <r>
    <s v="Import"/>
    <s v="East Asia"/>
    <s v="China"/>
    <s v="Yantian"/>
    <x v="13"/>
    <x v="0"/>
    <s v="Direct"/>
    <n v="3"/>
    <n v="5"/>
    <n v="23.330300000000001"/>
  </r>
  <r>
    <s v="Import"/>
    <s v="East Asia"/>
    <s v="China"/>
    <s v="Yantian"/>
    <x v="78"/>
    <x v="0"/>
    <s v="Direct"/>
    <n v="33"/>
    <n v="55"/>
    <n v="268.04599999999999"/>
  </r>
  <r>
    <s v="Import"/>
    <s v="East Asia"/>
    <s v="China"/>
    <s v="Yantian"/>
    <x v="79"/>
    <x v="0"/>
    <s v="Direct"/>
    <n v="1"/>
    <n v="1"/>
    <n v="12.848000000000001"/>
  </r>
  <r>
    <s v="Import"/>
    <s v="East Asia"/>
    <s v="China"/>
    <s v="Yantian"/>
    <x v="42"/>
    <x v="0"/>
    <s v="Direct"/>
    <n v="16"/>
    <n v="31"/>
    <n v="148.34270000000001"/>
  </r>
  <r>
    <s v="Import"/>
    <s v="East Asia"/>
    <s v="China"/>
    <s v="Yichang"/>
    <x v="25"/>
    <x v="0"/>
    <s v="Direct"/>
    <n v="1"/>
    <n v="1"/>
    <n v="20.38"/>
  </r>
  <r>
    <s v="Import"/>
    <s v="East Asia"/>
    <s v="China"/>
    <s v="Yueyang"/>
    <x v="77"/>
    <x v="0"/>
    <s v="Direct"/>
    <n v="28"/>
    <n v="28"/>
    <n v="676.52800000000002"/>
  </r>
  <r>
    <s v="Import"/>
    <s v="East Asia"/>
    <s v="China"/>
    <s v="Zhangjiagang"/>
    <x v="30"/>
    <x v="0"/>
    <s v="Direct"/>
    <n v="5"/>
    <n v="5"/>
    <n v="85.14"/>
  </r>
  <r>
    <s v="Import"/>
    <s v="East Asia"/>
    <s v="China"/>
    <s v="Zhangjiagang"/>
    <x v="6"/>
    <x v="0"/>
    <s v="Direct"/>
    <n v="1"/>
    <n v="1"/>
    <n v="19.303999999999998"/>
  </r>
  <r>
    <s v="Import"/>
    <s v="East Asia"/>
    <s v="China"/>
    <s v="Zhaoqing"/>
    <x v="7"/>
    <x v="0"/>
    <s v="Direct"/>
    <n v="1"/>
    <n v="1"/>
    <n v="17.72"/>
  </r>
  <r>
    <s v="Import"/>
    <s v="East Asia"/>
    <s v="China"/>
    <s v="Zhapu"/>
    <x v="45"/>
    <x v="0"/>
    <s v="Direct"/>
    <n v="1"/>
    <n v="2"/>
    <n v="10.157400000000001"/>
  </r>
  <r>
    <s v="Import"/>
    <s v="East Asia"/>
    <s v="China"/>
    <s v="Zhongshan"/>
    <x v="20"/>
    <x v="0"/>
    <s v="Direct"/>
    <n v="1"/>
    <n v="2"/>
    <n v="21.251999999999999"/>
  </r>
  <r>
    <s v="Import"/>
    <s v="East Asia"/>
    <s v="China"/>
    <s v="Zhongshan"/>
    <x v="45"/>
    <x v="0"/>
    <s v="Direct"/>
    <n v="5"/>
    <n v="7"/>
    <n v="25.3109"/>
  </r>
  <r>
    <s v="Import"/>
    <s v="East Asia"/>
    <s v="China"/>
    <s v="Zhuhai"/>
    <x v="4"/>
    <x v="0"/>
    <s v="Direct"/>
    <n v="1"/>
    <n v="2"/>
    <n v="22.986999999999998"/>
  </r>
  <r>
    <s v="Import"/>
    <s v="East Asia"/>
    <s v="China"/>
    <s v="Zhuhai"/>
    <x v="34"/>
    <x v="0"/>
    <s v="Direct"/>
    <n v="2"/>
    <n v="4"/>
    <n v="12.07"/>
  </r>
  <r>
    <s v="Import"/>
    <s v="East Asia"/>
    <s v="China"/>
    <s v="Zhuhai"/>
    <x v="59"/>
    <x v="0"/>
    <s v="Direct"/>
    <n v="1"/>
    <n v="2"/>
    <n v="6.3040000000000003"/>
  </r>
  <r>
    <s v="Import"/>
    <s v="East Asia"/>
    <s v="Hong Kong"/>
    <s v="Hong Kong"/>
    <x v="7"/>
    <x v="0"/>
    <s v="Direct"/>
    <n v="19"/>
    <n v="30"/>
    <n v="199.70590000000001"/>
  </r>
  <r>
    <s v="Import"/>
    <s v="East Asia"/>
    <s v="Hong Kong"/>
    <s v="Hong Kong"/>
    <x v="23"/>
    <x v="0"/>
    <s v="Direct"/>
    <n v="8"/>
    <n v="11"/>
    <n v="89.989000000000004"/>
  </r>
  <r>
    <s v="Import"/>
    <s v="East Asia"/>
    <s v="Hong Kong"/>
    <s v="Hong Kong"/>
    <x v="8"/>
    <x v="0"/>
    <s v="Direct"/>
    <n v="5"/>
    <n v="6"/>
    <n v="26.229199999999999"/>
  </r>
  <r>
    <s v="Import"/>
    <s v="East Asia"/>
    <s v="Hong Kong"/>
    <s v="Hong Kong"/>
    <x v="11"/>
    <x v="0"/>
    <s v="Direct"/>
    <n v="1"/>
    <n v="1"/>
    <n v="12.508100000000001"/>
  </r>
  <r>
    <s v="Import"/>
    <s v="East Asia"/>
    <s v="China"/>
    <s v="Dalian"/>
    <x v="13"/>
    <x v="0"/>
    <s v="Direct"/>
    <n v="3"/>
    <n v="3"/>
    <n v="43.137"/>
  </r>
  <r>
    <s v="Import"/>
    <s v="East Asia"/>
    <s v="China"/>
    <s v="Foshan"/>
    <x v="9"/>
    <x v="0"/>
    <s v="Direct"/>
    <n v="3"/>
    <n v="6"/>
    <n v="21.55"/>
  </r>
  <r>
    <s v="Import"/>
    <s v="East Asia"/>
    <s v="China"/>
    <s v="Foshan New Port"/>
    <x v="22"/>
    <x v="0"/>
    <s v="Direct"/>
    <n v="1"/>
    <n v="2"/>
    <n v="11.077999999999999"/>
  </r>
  <r>
    <s v="Import"/>
    <s v="East Asia"/>
    <s v="China"/>
    <s v="Fuqing"/>
    <x v="59"/>
    <x v="0"/>
    <s v="Direct"/>
    <n v="1"/>
    <n v="2"/>
    <n v="8.2650000000000006"/>
  </r>
  <r>
    <s v="Import"/>
    <s v="East Asia"/>
    <s v="China"/>
    <s v="Fuzhou"/>
    <x v="9"/>
    <x v="0"/>
    <s v="Direct"/>
    <n v="3"/>
    <n v="3"/>
    <n v="30.808599999999998"/>
  </r>
  <r>
    <s v="Import"/>
    <s v="East Asia"/>
    <s v="China"/>
    <s v="Fuzhou"/>
    <x v="23"/>
    <x v="0"/>
    <s v="Direct"/>
    <n v="1"/>
    <n v="1"/>
    <n v="2.4159999999999999"/>
  </r>
  <r>
    <s v="Import"/>
    <s v="East Asia"/>
    <s v="China"/>
    <s v="Fuzhou"/>
    <x v="37"/>
    <x v="0"/>
    <s v="Direct"/>
    <n v="4"/>
    <n v="8"/>
    <n v="99.787000000000006"/>
  </r>
  <r>
    <s v="Import"/>
    <s v="East Asia"/>
    <s v="China"/>
    <s v="Fuzhou"/>
    <x v="1"/>
    <x v="0"/>
    <s v="Direct"/>
    <n v="2"/>
    <n v="4"/>
    <n v="22.937100000000001"/>
  </r>
  <r>
    <s v="Import"/>
    <s v="East Asia"/>
    <s v="China"/>
    <s v="Fuzhou"/>
    <x v="33"/>
    <x v="0"/>
    <s v="Direct"/>
    <n v="1"/>
    <n v="1"/>
    <n v="0.69369999999999998"/>
  </r>
  <r>
    <s v="Import"/>
    <s v="East Asia"/>
    <s v="China"/>
    <s v="Haikou"/>
    <x v="9"/>
    <x v="0"/>
    <s v="Direct"/>
    <n v="1"/>
    <n v="1"/>
    <n v="2.504"/>
  </r>
  <r>
    <s v="Import"/>
    <s v="East Asia"/>
    <s v="China"/>
    <s v="Huangpu"/>
    <x v="31"/>
    <x v="0"/>
    <s v="Direct"/>
    <n v="3"/>
    <n v="5"/>
    <n v="50.337000000000003"/>
  </r>
  <r>
    <s v="Import"/>
    <s v="East Asia"/>
    <s v="China"/>
    <s v="Huangpu"/>
    <x v="5"/>
    <x v="0"/>
    <s v="Direct"/>
    <n v="1"/>
    <n v="1"/>
    <n v="24.38"/>
  </r>
  <r>
    <s v="Import"/>
    <s v="East Asia"/>
    <s v="China"/>
    <s v="Huangpu"/>
    <x v="9"/>
    <x v="0"/>
    <s v="Direct"/>
    <n v="2"/>
    <n v="2"/>
    <n v="11.864100000000001"/>
  </r>
  <r>
    <s v="Import"/>
    <s v="East Asia"/>
    <s v="China"/>
    <s v="Huangpu"/>
    <x v="23"/>
    <x v="0"/>
    <s v="Direct"/>
    <n v="1"/>
    <n v="2"/>
    <n v="5.2503000000000002"/>
  </r>
  <r>
    <s v="Import"/>
    <s v="East Asia"/>
    <s v="China"/>
    <s v="Huangpu"/>
    <x v="37"/>
    <x v="0"/>
    <s v="Direct"/>
    <n v="14"/>
    <n v="14"/>
    <n v="280.7"/>
  </r>
  <r>
    <s v="Import"/>
    <s v="East Asia"/>
    <s v="China"/>
    <s v="Huangpu"/>
    <x v="13"/>
    <x v="0"/>
    <s v="Direct"/>
    <n v="4"/>
    <n v="6"/>
    <n v="16.647600000000001"/>
  </r>
  <r>
    <s v="Import"/>
    <s v="East Asia"/>
    <s v="China"/>
    <s v="Huangpu"/>
    <x v="33"/>
    <x v="0"/>
    <s v="Direct"/>
    <n v="1"/>
    <n v="1"/>
    <n v="3.3"/>
  </r>
  <r>
    <s v="Import"/>
    <s v="East Asia"/>
    <s v="China"/>
    <s v="Huangpu Old Port"/>
    <x v="59"/>
    <x v="0"/>
    <s v="Direct"/>
    <n v="2"/>
    <n v="2"/>
    <n v="6.476"/>
  </r>
  <r>
    <s v="Import"/>
    <s v="East Asia"/>
    <s v="China"/>
    <s v="Jiangmen"/>
    <x v="7"/>
    <x v="0"/>
    <s v="Direct"/>
    <n v="1"/>
    <n v="1"/>
    <n v="2.9260000000000002"/>
  </r>
  <r>
    <s v="Import"/>
    <s v="East Asia"/>
    <s v="China"/>
    <s v="Kaiping"/>
    <x v="7"/>
    <x v="0"/>
    <s v="Direct"/>
    <n v="2"/>
    <n v="2"/>
    <n v="1.78"/>
  </r>
  <r>
    <s v="Import"/>
    <s v="East Asia"/>
    <s v="China"/>
    <s v="Lianyungang"/>
    <x v="59"/>
    <x v="0"/>
    <s v="Direct"/>
    <n v="21"/>
    <n v="42"/>
    <n v="58.857500000000002"/>
  </r>
  <r>
    <s v="Import"/>
    <s v="East Asia"/>
    <s v="China"/>
    <s v="Luzhou"/>
    <x v="42"/>
    <x v="0"/>
    <s v="Direct"/>
    <n v="1"/>
    <n v="1"/>
    <n v="16.8"/>
  </r>
  <r>
    <s v="Import"/>
    <s v="East Asia"/>
    <s v="China"/>
    <s v="MAWEI"/>
    <x v="30"/>
    <x v="0"/>
    <s v="Direct"/>
    <n v="1"/>
    <n v="2"/>
    <n v="13.88"/>
  </r>
  <r>
    <s v="Import"/>
    <s v="East Asia"/>
    <s v="China"/>
    <s v="MAWEI"/>
    <x v="59"/>
    <x v="0"/>
    <s v="Direct"/>
    <n v="1"/>
    <n v="2"/>
    <n v="4.4539999999999997"/>
  </r>
  <r>
    <s v="Import"/>
    <s v="East Asia"/>
    <s v="China"/>
    <s v="MAWEI"/>
    <x v="7"/>
    <x v="0"/>
    <s v="Direct"/>
    <n v="2"/>
    <n v="4"/>
    <n v="27.145"/>
  </r>
  <r>
    <s v="Import"/>
    <s v="East Asia"/>
    <s v="China"/>
    <s v="Nanao"/>
    <x v="5"/>
    <x v="0"/>
    <s v="Direct"/>
    <n v="1"/>
    <n v="1"/>
    <n v="26.4739"/>
  </r>
  <r>
    <s v="Import"/>
    <s v="East Asia"/>
    <s v="China"/>
    <s v="Nanjing"/>
    <x v="20"/>
    <x v="0"/>
    <s v="Direct"/>
    <n v="1"/>
    <n v="1"/>
    <n v="7.782"/>
  </r>
  <r>
    <s v="Import"/>
    <s v="East Asia"/>
    <s v="China"/>
    <s v="Nanjing"/>
    <x v="75"/>
    <x v="0"/>
    <s v="Direct"/>
    <n v="2"/>
    <n v="4"/>
    <n v="32.911999999999999"/>
  </r>
  <r>
    <s v="Import"/>
    <s v="East Asia"/>
    <s v="China"/>
    <s v="Nanjing"/>
    <x v="45"/>
    <x v="0"/>
    <s v="Direct"/>
    <n v="11"/>
    <n v="19"/>
    <n v="62.457799999999999"/>
  </r>
  <r>
    <s v="Import"/>
    <s v="East Asia"/>
    <s v="China"/>
    <s v="Nanjing"/>
    <x v="22"/>
    <x v="0"/>
    <s v="Direct"/>
    <n v="1"/>
    <n v="2"/>
    <n v="21.819800000000001"/>
  </r>
  <r>
    <s v="Import"/>
    <s v="East Asia"/>
    <s v="China"/>
    <s v="Nansha"/>
    <x v="34"/>
    <x v="0"/>
    <s v="Direct"/>
    <n v="1"/>
    <n v="1"/>
    <n v="8.42"/>
  </r>
  <r>
    <s v="Import"/>
    <s v="East Asia"/>
    <s v="China"/>
    <s v="Nantong"/>
    <x v="5"/>
    <x v="0"/>
    <s v="Direct"/>
    <n v="62"/>
    <n v="62"/>
    <n v="1341.174"/>
  </r>
  <r>
    <s v="Import"/>
    <s v="East Asia"/>
    <s v="China"/>
    <s v="Ningbo"/>
    <x v="27"/>
    <x v="0"/>
    <s v="Direct"/>
    <n v="5"/>
    <n v="9"/>
    <n v="31.642099999999999"/>
  </r>
  <r>
    <s v="Import"/>
    <s v="East Asia"/>
    <s v="Hong Kong"/>
    <s v="Hong Kong"/>
    <x v="0"/>
    <x v="0"/>
    <s v="Direct"/>
    <n v="7"/>
    <n v="10"/>
    <n v="72.495400000000004"/>
  </r>
  <r>
    <s v="Import"/>
    <s v="East Asia"/>
    <s v="Hong Kong"/>
    <s v="Hong Kong"/>
    <x v="6"/>
    <x v="0"/>
    <s v="Direct"/>
    <n v="1"/>
    <n v="2"/>
    <n v="7.1570999999999998"/>
  </r>
  <r>
    <s v="Import"/>
    <s v="East Asia"/>
    <s v="Korea, Republic of"/>
    <s v="Busan"/>
    <x v="7"/>
    <x v="0"/>
    <s v="Direct"/>
    <n v="38"/>
    <n v="45"/>
    <n v="516.87189999999998"/>
  </r>
  <r>
    <s v="Import"/>
    <s v="East Asia"/>
    <s v="Korea, Republic of"/>
    <s v="Busan"/>
    <x v="23"/>
    <x v="0"/>
    <s v="Direct"/>
    <n v="4"/>
    <n v="5"/>
    <n v="35.4602"/>
  </r>
  <r>
    <s v="Import"/>
    <s v="East Asia"/>
    <s v="Korea, Republic of"/>
    <s v="Busan"/>
    <x v="8"/>
    <x v="0"/>
    <s v="Direct"/>
    <n v="1"/>
    <n v="1"/>
    <n v="6.5"/>
  </r>
  <r>
    <s v="Import"/>
    <s v="East Asia"/>
    <s v="Korea, Republic of"/>
    <s v="Busan"/>
    <x v="11"/>
    <x v="0"/>
    <s v="Direct"/>
    <n v="17"/>
    <n v="17"/>
    <n v="325.58"/>
  </r>
  <r>
    <s v="Import"/>
    <s v="East Asia"/>
    <s v="Korea, Republic of"/>
    <s v="Busan"/>
    <x v="0"/>
    <x v="0"/>
    <s v="Direct"/>
    <n v="33"/>
    <n v="47"/>
    <n v="401.45409999999998"/>
  </r>
  <r>
    <s v="Import"/>
    <s v="East Asia"/>
    <s v="Korea, Republic of"/>
    <s v="Busan"/>
    <x v="85"/>
    <x v="0"/>
    <s v="Direct"/>
    <n v="7"/>
    <n v="7"/>
    <n v="142.5"/>
  </r>
  <r>
    <s v="Import"/>
    <s v="East Asia"/>
    <s v="Korea, Republic of"/>
    <s v="Busan"/>
    <x v="1"/>
    <x v="0"/>
    <s v="Direct"/>
    <n v="13"/>
    <n v="22"/>
    <n v="118.5031"/>
  </r>
  <r>
    <s v="Import"/>
    <s v="East Asia"/>
    <s v="Korea, Republic of"/>
    <s v="Busan"/>
    <x v="6"/>
    <x v="0"/>
    <s v="Direct"/>
    <n v="7"/>
    <n v="9"/>
    <n v="86.1066"/>
  </r>
  <r>
    <s v="Import"/>
    <s v="East Asia"/>
    <s v="Korea, Republic of"/>
    <s v="Ulsan"/>
    <x v="14"/>
    <x v="1"/>
    <s v="Direct"/>
    <n v="465"/>
    <n v="0"/>
    <n v="664.02300000000002"/>
  </r>
  <r>
    <s v="Import"/>
    <s v="East Asia"/>
    <s v="Taiwan"/>
    <s v="Kaohsiung"/>
    <x v="27"/>
    <x v="0"/>
    <s v="Direct"/>
    <n v="1"/>
    <n v="1"/>
    <n v="2.7410000000000001"/>
  </r>
  <r>
    <s v="Import"/>
    <s v="East Asia"/>
    <s v="Taiwan"/>
    <s v="Kaohsiung"/>
    <x v="34"/>
    <x v="0"/>
    <s v="Direct"/>
    <n v="1"/>
    <n v="1"/>
    <n v="7.5974000000000004"/>
  </r>
  <r>
    <s v="Import"/>
    <s v="East Asia"/>
    <s v="Taiwan"/>
    <s v="Kaohsiung"/>
    <x v="76"/>
    <x v="0"/>
    <s v="Direct"/>
    <n v="1"/>
    <n v="1"/>
    <n v="17.0806"/>
  </r>
  <r>
    <s v="Import"/>
    <s v="East Asia"/>
    <s v="Taiwan"/>
    <s v="Kaohsiung"/>
    <x v="9"/>
    <x v="0"/>
    <s v="Direct"/>
    <n v="28"/>
    <n v="36"/>
    <n v="353.29489999999998"/>
  </r>
  <r>
    <s v="Import"/>
    <s v="East Asia"/>
    <s v="Taiwan"/>
    <s v="Kaohsiung"/>
    <x v="78"/>
    <x v="0"/>
    <s v="Direct"/>
    <n v="9"/>
    <n v="18"/>
    <n v="76.578599999999994"/>
  </r>
  <r>
    <s v="Import"/>
    <s v="East Asia"/>
    <s v="Taiwan"/>
    <s v="Keelung"/>
    <x v="45"/>
    <x v="0"/>
    <s v="Direct"/>
    <n v="2"/>
    <n v="3"/>
    <n v="27.272300000000001"/>
  </r>
  <r>
    <s v="Import"/>
    <s v="East Asia"/>
    <s v="Taiwan"/>
    <s v="Keelung"/>
    <x v="9"/>
    <x v="0"/>
    <s v="Direct"/>
    <n v="12"/>
    <n v="19"/>
    <n v="137.81649999999999"/>
  </r>
  <r>
    <s v="Import"/>
    <s v="East Asia"/>
    <s v="Taiwan"/>
    <s v="Keelung"/>
    <x v="13"/>
    <x v="0"/>
    <s v="Direct"/>
    <n v="1"/>
    <n v="2"/>
    <n v="12.988"/>
  </r>
  <r>
    <s v="Import"/>
    <s v="East Asia"/>
    <s v="Taiwan"/>
    <s v="Keelung"/>
    <x v="0"/>
    <x v="0"/>
    <s v="Direct"/>
    <n v="5"/>
    <n v="7"/>
    <n v="32.239800000000002"/>
  </r>
  <r>
    <s v="Import"/>
    <s v="East Asia"/>
    <s v="Taiwan"/>
    <s v="Keelung"/>
    <x v="1"/>
    <x v="0"/>
    <s v="Direct"/>
    <n v="1"/>
    <n v="2"/>
    <n v="11.898300000000001"/>
  </r>
  <r>
    <s v="Import"/>
    <s v="East Asia"/>
    <s v="Taiwan"/>
    <s v="Keelung"/>
    <x v="6"/>
    <x v="0"/>
    <s v="Direct"/>
    <n v="1"/>
    <n v="1"/>
    <n v="3.7650999999999999"/>
  </r>
  <r>
    <s v="Import"/>
    <s v="East Asia"/>
    <s v="Taiwan"/>
    <s v="Mailiao"/>
    <x v="60"/>
    <x v="0"/>
    <s v="Direct"/>
    <n v="1"/>
    <n v="2"/>
    <n v="21.0884"/>
  </r>
  <r>
    <s v="Import"/>
    <s v="East Asia"/>
    <s v="Taiwan"/>
    <s v="Taichung"/>
    <x v="4"/>
    <x v="0"/>
    <s v="Direct"/>
    <n v="13"/>
    <n v="13"/>
    <n v="223.99799999999999"/>
  </r>
  <r>
    <s v="Import"/>
    <s v="East Asia"/>
    <s v="Taiwan"/>
    <s v="Taichung"/>
    <x v="5"/>
    <x v="0"/>
    <s v="Direct"/>
    <n v="2"/>
    <n v="3"/>
    <n v="35.51"/>
  </r>
  <r>
    <s v="Import"/>
    <s v="East Asia"/>
    <s v="Taiwan"/>
    <s v="Taichung"/>
    <x v="22"/>
    <x v="0"/>
    <s v="Direct"/>
    <n v="3"/>
    <n v="4"/>
    <n v="49.843000000000004"/>
  </r>
  <r>
    <s v="Import"/>
    <s v="East Asia"/>
    <s v="Taiwan"/>
    <s v="Taichung"/>
    <x v="33"/>
    <x v="0"/>
    <s v="Direct"/>
    <n v="3"/>
    <n v="4"/>
    <n v="14.664099999999999"/>
  </r>
  <r>
    <s v="Import"/>
    <s v="East Asia"/>
    <s v="Taiwan"/>
    <s v="Taipei"/>
    <x v="80"/>
    <x v="0"/>
    <s v="Direct"/>
    <n v="1"/>
    <n v="1"/>
    <n v="5.8137999999999996"/>
  </r>
  <r>
    <s v="Import"/>
    <s v="East Asia"/>
    <s v="Taiwan"/>
    <s v="Taipei"/>
    <x v="9"/>
    <x v="0"/>
    <s v="Direct"/>
    <n v="5"/>
    <n v="5"/>
    <n v="44.529800000000002"/>
  </r>
  <r>
    <s v="Import"/>
    <s v="East Asia"/>
    <s v="Taiwan"/>
    <s v="Taipei"/>
    <x v="23"/>
    <x v="0"/>
    <s v="Direct"/>
    <n v="1"/>
    <n v="1"/>
    <n v="3.2012999999999998"/>
  </r>
  <r>
    <s v="Import"/>
    <s v="East Asia"/>
    <s v="Taiwan"/>
    <s v="Taipei"/>
    <x v="0"/>
    <x v="0"/>
    <s v="Direct"/>
    <n v="2"/>
    <n v="2"/>
    <n v="24.12"/>
  </r>
  <r>
    <s v="Export"/>
    <s v="South-East Asia"/>
    <s v="Vietnam"/>
    <s v="Saigon"/>
    <x v="7"/>
    <x v="0"/>
    <s v="Direct"/>
    <n v="3"/>
    <n v="6"/>
    <n v="78.56"/>
  </r>
  <r>
    <s v="Export"/>
    <s v="South-East Asia"/>
    <s v="Vietnam"/>
    <s v="Saigon"/>
    <x v="55"/>
    <x v="0"/>
    <s v="Direct"/>
    <n v="77"/>
    <n v="154"/>
    <n v="1919.72"/>
  </r>
  <r>
    <s v="Export"/>
    <s v="South-East Asia"/>
    <s v="Vietnam"/>
    <s v="Saigon"/>
    <x v="32"/>
    <x v="0"/>
    <s v="Direct"/>
    <n v="1"/>
    <n v="2"/>
    <n v="26.12"/>
  </r>
  <r>
    <s v="Export"/>
    <s v="South-East Asia"/>
    <s v="Vietnam"/>
    <s v="Vietnam - other"/>
    <x v="39"/>
    <x v="1"/>
    <s v="Direct"/>
    <n v="2478"/>
    <n v="0"/>
    <n v="996.15599999999995"/>
  </r>
  <r>
    <s v="Export"/>
    <s v="Southern Asia"/>
    <s v="Bangladesh"/>
    <s v="Chittagong"/>
    <x v="35"/>
    <x v="0"/>
    <s v="Direct"/>
    <n v="2"/>
    <n v="4"/>
    <n v="48.97"/>
  </r>
  <r>
    <s v="Export"/>
    <s v="Southern Asia"/>
    <s v="India"/>
    <s v="Calcutta"/>
    <x v="44"/>
    <x v="0"/>
    <s v="Direct"/>
    <n v="9"/>
    <n v="18"/>
    <n v="214.15799999999999"/>
  </r>
  <r>
    <s v="Export"/>
    <s v="Southern Asia"/>
    <s v="India"/>
    <s v="Gangavaram"/>
    <x v="28"/>
    <x v="2"/>
    <s v="Direct"/>
    <n v="1"/>
    <n v="0"/>
    <n v="15000"/>
  </r>
  <r>
    <s v="Export"/>
    <s v="Southern Asia"/>
    <s v="India"/>
    <s v="Haldia"/>
    <x v="3"/>
    <x v="0"/>
    <s v="Direct"/>
    <n v="1"/>
    <n v="1"/>
    <n v="21.18"/>
  </r>
  <r>
    <s v="Export"/>
    <s v="Southern Asia"/>
    <s v="India"/>
    <s v="Hydrabad"/>
    <x v="18"/>
    <x v="0"/>
    <s v="Direct"/>
    <n v="44"/>
    <n v="44"/>
    <n v="1157.5989999999999"/>
  </r>
  <r>
    <s v="Export"/>
    <s v="Southern Asia"/>
    <s v="India"/>
    <s v="India - Other"/>
    <x v="18"/>
    <x v="0"/>
    <s v="Direct"/>
    <n v="1"/>
    <n v="1"/>
    <n v="26.039000000000001"/>
  </r>
  <r>
    <s v="Export"/>
    <s v="Southern Asia"/>
    <s v="India"/>
    <s v="Jaipur"/>
    <x v="3"/>
    <x v="0"/>
    <s v="Direct"/>
    <n v="3"/>
    <n v="3"/>
    <n v="66.260099999999994"/>
  </r>
  <r>
    <s v="Export"/>
    <s v="Southern Asia"/>
    <s v="India"/>
    <s v="Jawaharlal Nehru"/>
    <x v="22"/>
    <x v="0"/>
    <s v="Direct"/>
    <n v="1"/>
    <n v="2"/>
    <n v="23.05"/>
  </r>
  <r>
    <s v="Export"/>
    <s v="Southern Asia"/>
    <s v="India"/>
    <s v="Jawaharlal Nehru"/>
    <x v="35"/>
    <x v="0"/>
    <s v="Direct"/>
    <n v="8"/>
    <n v="8"/>
    <n v="150.19"/>
  </r>
  <r>
    <s v="Export"/>
    <s v="Southern Asia"/>
    <s v="India"/>
    <s v="Jawaharlal Nehru"/>
    <x v="29"/>
    <x v="0"/>
    <s v="Direct"/>
    <n v="3"/>
    <n v="3"/>
    <n v="57.094000000000001"/>
  </r>
  <r>
    <s v="Export"/>
    <s v="Southern Asia"/>
    <s v="India"/>
    <s v="Krishnapatnam"/>
    <x v="3"/>
    <x v="0"/>
    <s v="Direct"/>
    <n v="78"/>
    <n v="78"/>
    <n v="1825.2628"/>
  </r>
  <r>
    <s v="Export"/>
    <s v="Southern Asia"/>
    <s v="India"/>
    <s v="Madras"/>
    <x v="35"/>
    <x v="0"/>
    <s v="Direct"/>
    <n v="11"/>
    <n v="11"/>
    <n v="204.18"/>
  </r>
  <r>
    <s v="Export"/>
    <s v="Southern Asia"/>
    <s v="India"/>
    <s v="Mundra"/>
    <x v="35"/>
    <x v="0"/>
    <s v="Direct"/>
    <n v="76"/>
    <n v="76"/>
    <n v="1460.18"/>
  </r>
  <r>
    <s v="Export"/>
    <s v="Southern Asia"/>
    <s v="India"/>
    <s v="Tuticorin"/>
    <x v="5"/>
    <x v="0"/>
    <s v="Direct"/>
    <n v="16"/>
    <n v="32"/>
    <n v="288.73"/>
  </r>
  <r>
    <s v="Export"/>
    <s v="Southern Asia"/>
    <s v="India"/>
    <s v="Visakhapatnam"/>
    <x v="28"/>
    <x v="2"/>
    <s v="Direct"/>
    <n v="1"/>
    <n v="0"/>
    <n v="16500"/>
  </r>
  <r>
    <s v="Export"/>
    <s v="Southern Asia"/>
    <s v="Myanmar"/>
    <s v="Myanmar -  Other"/>
    <x v="10"/>
    <x v="0"/>
    <s v="Direct"/>
    <n v="119"/>
    <n v="119"/>
    <n v="3062.0594000000001"/>
  </r>
  <r>
    <s v="Export"/>
    <s v="Southern Asia"/>
    <s v="Myanmar"/>
    <s v="Rangoon"/>
    <x v="49"/>
    <x v="0"/>
    <s v="Direct"/>
    <n v="10"/>
    <n v="10"/>
    <n v="221.6292"/>
  </r>
  <r>
    <s v="Export"/>
    <s v="Southern Asia"/>
    <s v="Sri Lanka"/>
    <s v="Colombo"/>
    <x v="21"/>
    <x v="0"/>
    <s v="Direct"/>
    <n v="48"/>
    <n v="48"/>
    <n v="1189.2049999999999"/>
  </r>
  <r>
    <s v="Export"/>
    <s v="U.S.A."/>
    <s v="United States Of America"/>
    <s v="Baltimore"/>
    <x v="5"/>
    <x v="0"/>
    <s v="Direct"/>
    <n v="22"/>
    <n v="22"/>
    <n v="534.24"/>
  </r>
  <r>
    <s v="Export"/>
    <s v="U.S.A."/>
    <s v="United States Of America"/>
    <s v="Charleston"/>
    <x v="52"/>
    <x v="0"/>
    <s v="Direct"/>
    <n v="8"/>
    <n v="8"/>
    <n v="156.58500000000001"/>
  </r>
  <r>
    <s v="Export"/>
    <s v="U.S.A."/>
    <s v="United States Of America"/>
    <s v="Houston"/>
    <x v="25"/>
    <x v="0"/>
    <s v="Direct"/>
    <n v="8"/>
    <n v="8"/>
    <n v="154.72999999999999"/>
  </r>
  <r>
    <s v="Export"/>
    <s v="U.S.A."/>
    <s v="United States Of America"/>
    <s v="Long Beach"/>
    <x v="43"/>
    <x v="0"/>
    <s v="Direct"/>
    <n v="20"/>
    <n v="20"/>
    <n v="410.4"/>
  </r>
  <r>
    <s v="Export"/>
    <s v="U.S.A."/>
    <s v="United States Of America"/>
    <s v="New York"/>
    <x v="37"/>
    <x v="0"/>
    <s v="Direct"/>
    <n v="9"/>
    <n v="9"/>
    <n v="182.38239999999999"/>
  </r>
  <r>
    <s v="Export"/>
    <s v="U.S.A."/>
    <s v="United States Of America"/>
    <s v="New York"/>
    <x v="13"/>
    <x v="0"/>
    <s v="Direct"/>
    <n v="3"/>
    <n v="6"/>
    <n v="29.202999999999999"/>
  </r>
  <r>
    <s v="Export"/>
    <s v="U.S.A."/>
    <s v="United States Of America"/>
    <s v="New York"/>
    <x v="43"/>
    <x v="0"/>
    <s v="Direct"/>
    <n v="23"/>
    <n v="23"/>
    <n v="473.44"/>
  </r>
  <r>
    <s v="Export"/>
    <s v="U.S.A."/>
    <s v="United States Of America"/>
    <s v="Oakland"/>
    <x v="17"/>
    <x v="0"/>
    <s v="Direct"/>
    <n v="1"/>
    <n v="2"/>
    <n v="21.832999999999998"/>
  </r>
  <r>
    <s v="Export"/>
    <s v="U.S.A."/>
    <s v="United States Of America"/>
    <s v="Philadelphia"/>
    <x v="37"/>
    <x v="0"/>
    <s v="Direct"/>
    <n v="2"/>
    <n v="2"/>
    <n v="36.4"/>
  </r>
  <r>
    <s v="Export"/>
    <s v="U.S.A."/>
    <s v="United States Of America"/>
    <s v="Philadelphia"/>
    <x v="13"/>
    <x v="0"/>
    <s v="Direct"/>
    <n v="2"/>
    <n v="3"/>
    <n v="17.3"/>
  </r>
  <r>
    <s v="Import"/>
    <s v="East Asia"/>
    <s v="Taiwan"/>
    <s v="Taipei"/>
    <x v="6"/>
    <x v="0"/>
    <s v="Direct"/>
    <n v="1"/>
    <n v="1"/>
    <n v="7.2910000000000004"/>
  </r>
  <r>
    <s v="Import"/>
    <s v="East Asia"/>
    <s v="Taiwan"/>
    <s v="Taoyuan"/>
    <x v="9"/>
    <x v="0"/>
    <s v="Direct"/>
    <n v="3"/>
    <n v="4"/>
    <n v="23.743300000000001"/>
  </r>
  <r>
    <s v="Import"/>
    <s v="East Asia"/>
    <s v="Taiwan"/>
    <s v="Taoyuan"/>
    <x v="78"/>
    <x v="0"/>
    <s v="Direct"/>
    <n v="7"/>
    <n v="14"/>
    <n v="102.2989"/>
  </r>
  <r>
    <s v="Import"/>
    <s v="Eastern Europe and Russia"/>
    <s v="Bulgaria"/>
    <s v="Bourgas"/>
    <x v="7"/>
    <x v="0"/>
    <s v="Direct"/>
    <n v="1"/>
    <n v="2"/>
    <n v="3.6379999999999999"/>
  </r>
  <r>
    <s v="Import"/>
    <s v="Eastern Europe and Russia"/>
    <s v="Latvia"/>
    <s v="Riga"/>
    <x v="42"/>
    <x v="0"/>
    <s v="Direct"/>
    <n v="1"/>
    <n v="2"/>
    <n v="14.33"/>
  </r>
  <r>
    <s v="Import"/>
    <s v="Eastern Europe and Russia"/>
    <s v="Lithuania"/>
    <s v="Klaipeda"/>
    <x v="0"/>
    <x v="0"/>
    <s v="Direct"/>
    <n v="2"/>
    <n v="3"/>
    <n v="16.715"/>
  </r>
  <r>
    <s v="Import"/>
    <s v="Eastern Europe and Russia"/>
    <s v="Poland"/>
    <s v="Gdansk"/>
    <x v="7"/>
    <x v="0"/>
    <s v="Direct"/>
    <n v="2"/>
    <n v="4"/>
    <n v="16.850000000000001"/>
  </r>
  <r>
    <s v="Import"/>
    <s v="Eastern Europe and Russia"/>
    <s v="Poland"/>
    <s v="Gdansk"/>
    <x v="14"/>
    <x v="1"/>
    <s v="Direct"/>
    <n v="63"/>
    <n v="0"/>
    <n v="103.822"/>
  </r>
  <r>
    <s v="Import"/>
    <s v="Eastern Europe and Russia"/>
    <s v="Poland"/>
    <s v="Gdansk"/>
    <x v="0"/>
    <x v="0"/>
    <s v="Direct"/>
    <n v="2"/>
    <n v="3"/>
    <n v="24.9146"/>
  </r>
  <r>
    <s v="Import"/>
    <s v="Eastern Europe and Russia"/>
    <s v="Romania"/>
    <s v="Constantza"/>
    <x v="9"/>
    <x v="0"/>
    <s v="Direct"/>
    <n v="1"/>
    <n v="1"/>
    <n v="15.92"/>
  </r>
  <r>
    <s v="Import"/>
    <s v="Eastern Europe and Russia"/>
    <s v="Romania"/>
    <s v="Constantza"/>
    <x v="23"/>
    <x v="0"/>
    <s v="Direct"/>
    <n v="2"/>
    <n v="2"/>
    <n v="2.3170000000000002"/>
  </r>
  <r>
    <s v="Import"/>
    <s v="Eastern Europe and Russia"/>
    <s v="Russia"/>
    <s v="St Petersburg"/>
    <x v="5"/>
    <x v="0"/>
    <s v="Direct"/>
    <n v="7"/>
    <n v="7"/>
    <n v="153.351"/>
  </r>
  <r>
    <s v="Import"/>
    <s v="Eastern Europe and Russia"/>
    <s v="Russia"/>
    <s v="St Petersburg"/>
    <x v="78"/>
    <x v="0"/>
    <s v="Direct"/>
    <n v="1"/>
    <n v="2"/>
    <n v="24.431000000000001"/>
  </r>
  <r>
    <s v="Import"/>
    <s v="Indian Ocean Islands"/>
    <s v="Mauritius"/>
    <s v="Port Louis"/>
    <x v="16"/>
    <x v="0"/>
    <s v="Direct"/>
    <n v="57"/>
    <n v="114"/>
    <n v="228"/>
  </r>
  <r>
    <s v="Import"/>
    <s v="Japan"/>
    <s v="Japan"/>
    <s v="Etajima"/>
    <x v="92"/>
    <x v="2"/>
    <s v="Direct"/>
    <n v="1"/>
    <n v="0"/>
    <n v="30090.633999999998"/>
  </r>
  <r>
    <s v="Import"/>
    <s v="Japan"/>
    <s v="Japan"/>
    <s v="Hakata"/>
    <x v="2"/>
    <x v="0"/>
    <s v="Direct"/>
    <n v="2"/>
    <n v="4"/>
    <n v="28.59"/>
  </r>
  <r>
    <s v="Import"/>
    <s v="Japan"/>
    <s v="Japan"/>
    <s v="Kobe"/>
    <x v="4"/>
    <x v="0"/>
    <s v="Direct"/>
    <n v="1"/>
    <n v="1"/>
    <n v="10.14"/>
  </r>
  <r>
    <s v="Import"/>
    <s v="Japan"/>
    <s v="Japan"/>
    <s v="Kobe"/>
    <x v="5"/>
    <x v="0"/>
    <s v="Direct"/>
    <n v="2"/>
    <n v="2"/>
    <n v="33.183999999999997"/>
  </r>
  <r>
    <s v="Import"/>
    <s v="Japan"/>
    <s v="Japan"/>
    <s v="Kobe"/>
    <x v="7"/>
    <x v="0"/>
    <s v="Direct"/>
    <n v="1"/>
    <n v="1"/>
    <n v="6.5819999999999999"/>
  </r>
  <r>
    <s v="Import"/>
    <s v="Japan"/>
    <s v="Japan"/>
    <s v="Kobe"/>
    <x v="60"/>
    <x v="0"/>
    <s v="Direct"/>
    <n v="1"/>
    <n v="1"/>
    <n v="3.9293999999999998"/>
  </r>
  <r>
    <s v="Import"/>
    <s v="Japan"/>
    <s v="Japan"/>
    <s v="Nagoya"/>
    <x v="7"/>
    <x v="1"/>
    <s v="Direct"/>
    <n v="2"/>
    <n v="0"/>
    <n v="14.51"/>
  </r>
  <r>
    <s v="Import"/>
    <s v="Japan"/>
    <s v="Japan"/>
    <s v="Nagoya"/>
    <x v="71"/>
    <x v="0"/>
    <s v="Direct"/>
    <n v="1"/>
    <n v="1"/>
    <n v="5.0327000000000002"/>
  </r>
  <r>
    <s v="Import"/>
    <s v="Japan"/>
    <s v="Japan"/>
    <s v="Nagoya"/>
    <x v="2"/>
    <x v="1"/>
    <s v="Direct"/>
    <n v="23"/>
    <n v="0"/>
    <n v="105.298"/>
  </r>
  <r>
    <s v="Import"/>
    <s v="Japan"/>
    <s v="Japan"/>
    <s v="Nagoya"/>
    <x v="2"/>
    <x v="0"/>
    <s v="Direct"/>
    <n v="11"/>
    <n v="17"/>
    <n v="180.73099999999999"/>
  </r>
  <r>
    <s v="Import"/>
    <s v="Japan"/>
    <s v="Japan"/>
    <s v="Niigata"/>
    <x v="78"/>
    <x v="0"/>
    <s v="Direct"/>
    <n v="1"/>
    <n v="1"/>
    <n v="20.538"/>
  </r>
  <r>
    <s v="Import"/>
    <s v="Japan"/>
    <s v="Japan"/>
    <s v="Osaka"/>
    <x v="78"/>
    <x v="0"/>
    <s v="Direct"/>
    <n v="10"/>
    <n v="10"/>
    <n v="169.49690000000001"/>
  </r>
  <r>
    <s v="Import"/>
    <s v="Japan"/>
    <s v="Japan"/>
    <s v="Osaka"/>
    <x v="2"/>
    <x v="0"/>
    <s v="Direct"/>
    <n v="4"/>
    <n v="7"/>
    <n v="49.459000000000003"/>
  </r>
  <r>
    <s v="Import"/>
    <s v="Japan"/>
    <s v="Japan"/>
    <s v="Shiogama"/>
    <x v="1"/>
    <x v="0"/>
    <s v="Direct"/>
    <n v="10"/>
    <n v="20"/>
    <n v="93.652000000000001"/>
  </r>
  <r>
    <s v="Import"/>
    <s v="Japan"/>
    <s v="Japan"/>
    <s v="Tokyo"/>
    <x v="7"/>
    <x v="0"/>
    <s v="Direct"/>
    <n v="1"/>
    <n v="1"/>
    <n v="4.1703999999999999"/>
  </r>
  <r>
    <s v="Import"/>
    <s v="Japan"/>
    <s v="Japan"/>
    <s v="Tokyo"/>
    <x v="60"/>
    <x v="0"/>
    <s v="Direct"/>
    <n v="3"/>
    <n v="3"/>
    <n v="24.723700000000001"/>
  </r>
  <r>
    <s v="Export"/>
    <s v="U.S.A."/>
    <s v="United States Of America"/>
    <s v="Portland (Oregon)"/>
    <x v="19"/>
    <x v="0"/>
    <s v="Direct"/>
    <n v="1"/>
    <n v="1"/>
    <n v="20"/>
  </r>
  <r>
    <s v="Export"/>
    <s v="U.S.A."/>
    <s v="United States Of America"/>
    <s v="Savannah"/>
    <x v="5"/>
    <x v="0"/>
    <s v="Direct"/>
    <n v="1"/>
    <n v="2"/>
    <n v="20.46"/>
  </r>
  <r>
    <s v="Export"/>
    <s v="United Kingdom and Ireland"/>
    <s v="Ireland"/>
    <s v="Cork"/>
    <x v="8"/>
    <x v="0"/>
    <s v="Direct"/>
    <n v="1"/>
    <n v="1"/>
    <n v="3.68"/>
  </r>
  <r>
    <s v="Export"/>
    <s v="United Kingdom and Ireland"/>
    <s v="Ireland"/>
    <s v="Dublin"/>
    <x v="8"/>
    <x v="0"/>
    <s v="Direct"/>
    <n v="2"/>
    <n v="3"/>
    <n v="6.3696999999999999"/>
  </r>
  <r>
    <s v="Export"/>
    <s v="United Kingdom and Ireland"/>
    <s v="United Kingdom"/>
    <s v="Felixstowe"/>
    <x v="13"/>
    <x v="0"/>
    <s v="Direct"/>
    <n v="4"/>
    <n v="8"/>
    <n v="8.35"/>
  </r>
  <r>
    <s v="Export"/>
    <s v="United Kingdom and Ireland"/>
    <s v="United Kingdom"/>
    <s v="Liverpool"/>
    <x v="8"/>
    <x v="0"/>
    <s v="Direct"/>
    <n v="1"/>
    <n v="2"/>
    <n v="6.4"/>
  </r>
  <r>
    <s v="Export"/>
    <s v="United Kingdom and Ireland"/>
    <s v="United Kingdom"/>
    <s v="Liverpool"/>
    <x v="38"/>
    <x v="0"/>
    <s v="Direct"/>
    <n v="1"/>
    <n v="1"/>
    <n v="23.82"/>
  </r>
  <r>
    <s v="Export"/>
    <s v="United Kingdom and Ireland"/>
    <s v="United Kingdom"/>
    <s v="London Gateway Port"/>
    <x v="26"/>
    <x v="0"/>
    <s v="Direct"/>
    <n v="2"/>
    <n v="2"/>
    <n v="6.5396000000000001"/>
  </r>
  <r>
    <s v="Export"/>
    <s v="United Kingdom and Ireland"/>
    <s v="United Kingdom"/>
    <s v="London Gateway Port"/>
    <x v="8"/>
    <x v="0"/>
    <s v="Direct"/>
    <n v="3"/>
    <n v="5"/>
    <n v="14.142799999999999"/>
  </r>
  <r>
    <s v="Export"/>
    <s v="United Kingdom and Ireland"/>
    <s v="United Kingdom"/>
    <s v="London Gateway Port"/>
    <x v="10"/>
    <x v="0"/>
    <s v="Direct"/>
    <n v="12"/>
    <n v="12"/>
    <n v="300.31"/>
  </r>
  <r>
    <s v="Export"/>
    <s v="United Kingdom and Ireland"/>
    <s v="United Kingdom"/>
    <s v="London Gateway Port"/>
    <x v="38"/>
    <x v="0"/>
    <s v="Direct"/>
    <n v="2"/>
    <n v="2"/>
    <n v="47.795999999999999"/>
  </r>
  <r>
    <s v="Export"/>
    <s v="United Kingdom and Ireland"/>
    <s v="United Kingdom"/>
    <s v="Rotherham"/>
    <x v="37"/>
    <x v="0"/>
    <s v="Direct"/>
    <n v="4"/>
    <n v="4"/>
    <n v="71.114000000000004"/>
  </r>
  <r>
    <s v="Export"/>
    <s v="United Kingdom and Ireland"/>
    <s v="United Kingdom"/>
    <s v="Southampton"/>
    <x v="31"/>
    <x v="0"/>
    <s v="Direct"/>
    <n v="1"/>
    <n v="1"/>
    <n v="6.335"/>
  </r>
  <r>
    <s v="Export"/>
    <s v="United Kingdom and Ireland"/>
    <s v="United Kingdom"/>
    <s v="Southampton"/>
    <x v="13"/>
    <x v="0"/>
    <s v="Direct"/>
    <n v="2"/>
    <n v="3"/>
    <n v="5.5439999999999996"/>
  </r>
  <r>
    <s v="Export"/>
    <s v="United Kingdom and Ireland"/>
    <s v="United Kingdom"/>
    <s v="Teeside"/>
    <x v="54"/>
    <x v="0"/>
    <s v="Direct"/>
    <n v="1"/>
    <n v="1"/>
    <n v="25.52"/>
  </r>
  <r>
    <s v="Export"/>
    <s v="Western Europe"/>
    <s v="Belgium"/>
    <s v="Antwerp"/>
    <x v="43"/>
    <x v="0"/>
    <s v="Direct"/>
    <n v="25"/>
    <n v="25"/>
    <n v="518.54899999999998"/>
  </r>
  <r>
    <s v="Export"/>
    <s v="Western Europe"/>
    <s v="France"/>
    <s v="Le Havre"/>
    <x v="5"/>
    <x v="0"/>
    <s v="Direct"/>
    <n v="3"/>
    <n v="6"/>
    <n v="54.39"/>
  </r>
  <r>
    <s v="Export"/>
    <s v="Western Europe"/>
    <s v="France"/>
    <s v="Le Havre"/>
    <x v="13"/>
    <x v="1"/>
    <s v="Direct"/>
    <n v="1"/>
    <n v="0"/>
    <n v="5"/>
  </r>
  <r>
    <s v="Export"/>
    <s v="Western Europe"/>
    <s v="Germany, Federal Republic of"/>
    <s v="Bremerhaven"/>
    <x v="26"/>
    <x v="1"/>
    <s v="Direct"/>
    <n v="1"/>
    <n v="0"/>
    <n v="5"/>
  </r>
  <r>
    <s v="Export"/>
    <s v="Western Europe"/>
    <s v="Germany, Federal Republic of"/>
    <s v="Hamburg"/>
    <x v="17"/>
    <x v="0"/>
    <s v="Direct"/>
    <n v="2"/>
    <n v="3"/>
    <n v="38.286999999999999"/>
  </r>
  <r>
    <s v="Export"/>
    <s v="Western Europe"/>
    <s v="Germany, Federal Republic of"/>
    <s v="Hamburg"/>
    <x v="7"/>
    <x v="0"/>
    <s v="Direct"/>
    <n v="1"/>
    <n v="2"/>
    <n v="23.937999999999999"/>
  </r>
  <r>
    <s v="Export"/>
    <s v="Western Europe"/>
    <s v="Germany, Federal Republic of"/>
    <s v="Hamburg"/>
    <x v="8"/>
    <x v="0"/>
    <s v="Direct"/>
    <n v="1"/>
    <n v="1"/>
    <n v="5"/>
  </r>
  <r>
    <s v="Export"/>
    <s v="Western Europe"/>
    <s v="Germany, Federal Republic of"/>
    <s v="Hamburg"/>
    <x v="0"/>
    <x v="0"/>
    <s v="Direct"/>
    <n v="1"/>
    <n v="1"/>
    <n v="3.75"/>
  </r>
  <r>
    <s v="Export"/>
    <s v="Western Europe"/>
    <s v="Netherlands"/>
    <s v="Rotterdam"/>
    <x v="36"/>
    <x v="0"/>
    <s v="Direct"/>
    <n v="80"/>
    <n v="80"/>
    <n v="2067.4720000000002"/>
  </r>
  <r>
    <s v="Export"/>
    <s v="Western Europe"/>
    <s v="Netherlands"/>
    <s v="Rotterdam"/>
    <x v="8"/>
    <x v="0"/>
    <s v="Direct"/>
    <n v="1"/>
    <n v="2"/>
    <n v="3.9245999999999999"/>
  </r>
  <r>
    <s v="Export"/>
    <s v="Western Europe"/>
    <s v="Portugal"/>
    <s v="Sines"/>
    <x v="13"/>
    <x v="0"/>
    <s v="Direct"/>
    <n v="1"/>
    <n v="2"/>
    <n v="2.31"/>
  </r>
  <r>
    <s v="Export"/>
    <s v="Western Europe"/>
    <s v="Portugal"/>
    <s v="Sines"/>
    <x v="8"/>
    <x v="0"/>
    <s v="Direct"/>
    <n v="1"/>
    <n v="1"/>
    <n v="6.5"/>
  </r>
  <r>
    <s v="Export"/>
    <s v="Western Europe"/>
    <s v="Spain"/>
    <s v="Spain - other"/>
    <x v="37"/>
    <x v="0"/>
    <s v="Direct"/>
    <n v="10"/>
    <n v="10"/>
    <n v="240.35400000000001"/>
  </r>
  <r>
    <s v="Import"/>
    <s v="Japan"/>
    <s v="Japan"/>
    <s v="Tokyo"/>
    <x v="33"/>
    <x v="0"/>
    <s v="Direct"/>
    <n v="1"/>
    <n v="1"/>
    <n v="2.2490000000000001"/>
  </r>
  <r>
    <s v="Import"/>
    <s v="Japan"/>
    <s v="Japan"/>
    <s v="Yokohama"/>
    <x v="59"/>
    <x v="0"/>
    <s v="Direct"/>
    <n v="2"/>
    <n v="3"/>
    <n v="5.4081999999999999"/>
  </r>
  <r>
    <s v="Import"/>
    <s v="Japan"/>
    <s v="Japan"/>
    <s v="Yokohama"/>
    <x v="7"/>
    <x v="0"/>
    <s v="Direct"/>
    <n v="9"/>
    <n v="13"/>
    <n v="51.131"/>
  </r>
  <r>
    <s v="Import"/>
    <s v="Japan"/>
    <s v="Japan"/>
    <s v="Yokohama"/>
    <x v="0"/>
    <x v="0"/>
    <s v="Direct"/>
    <n v="6"/>
    <n v="11"/>
    <n v="71.906099999999995"/>
  </r>
  <r>
    <s v="Import"/>
    <s v="Japan"/>
    <s v="Japan"/>
    <s v="Yokohama"/>
    <x v="1"/>
    <x v="1"/>
    <s v="Direct"/>
    <n v="19"/>
    <n v="0"/>
    <n v="166.32"/>
  </r>
  <r>
    <s v="Import"/>
    <s v="Japan"/>
    <s v="Japan"/>
    <s v="Yokohama"/>
    <x v="93"/>
    <x v="0"/>
    <s v="Direct"/>
    <n v="1"/>
    <n v="1"/>
    <n v="8.0060000000000002"/>
  </r>
  <r>
    <s v="Import"/>
    <s v="Mediterranean"/>
    <s v="Croatia"/>
    <s v="SPLIT"/>
    <x v="31"/>
    <x v="0"/>
    <s v="Direct"/>
    <n v="1"/>
    <n v="1"/>
    <n v="21.05"/>
  </r>
  <r>
    <s v="Import"/>
    <s v="Mediterranean"/>
    <s v="Greece"/>
    <s v="Piraeus"/>
    <x v="76"/>
    <x v="0"/>
    <s v="Direct"/>
    <n v="4"/>
    <n v="4"/>
    <n v="69.322000000000003"/>
  </r>
  <r>
    <s v="Import"/>
    <s v="Mediterranean"/>
    <s v="Greece"/>
    <s v="Thessaloniki"/>
    <x v="31"/>
    <x v="0"/>
    <s v="Direct"/>
    <n v="1"/>
    <n v="1"/>
    <n v="18.36"/>
  </r>
  <r>
    <s v="Import"/>
    <s v="Mediterranean"/>
    <s v="Italy"/>
    <s v="Ancona"/>
    <x v="78"/>
    <x v="0"/>
    <s v="Direct"/>
    <n v="1"/>
    <n v="2"/>
    <n v="19.8291"/>
  </r>
  <r>
    <s v="Import"/>
    <s v="Mediterranean"/>
    <s v="Italy"/>
    <s v="Fabriano"/>
    <x v="45"/>
    <x v="0"/>
    <s v="Direct"/>
    <n v="1"/>
    <n v="2"/>
    <n v="14.5092"/>
  </r>
  <r>
    <s v="Import"/>
    <s v="Mediterranean"/>
    <s v="Italy"/>
    <s v="Fanano"/>
    <x v="13"/>
    <x v="0"/>
    <s v="Direct"/>
    <n v="1"/>
    <n v="1"/>
    <n v="22.67"/>
  </r>
  <r>
    <s v="Import"/>
    <s v="Mediterranean"/>
    <s v="Italy"/>
    <s v="FORLI"/>
    <x v="7"/>
    <x v="0"/>
    <s v="Direct"/>
    <n v="1"/>
    <n v="2"/>
    <n v="2.35"/>
  </r>
  <r>
    <s v="Import"/>
    <s v="Mediterranean"/>
    <s v="Italy"/>
    <s v="Genoa"/>
    <x v="21"/>
    <x v="0"/>
    <s v="Direct"/>
    <n v="7"/>
    <n v="14"/>
    <n v="172.0162"/>
  </r>
  <r>
    <s v="Import"/>
    <s v="Mediterranean"/>
    <s v="Italy"/>
    <s v="Genoa"/>
    <x v="59"/>
    <x v="0"/>
    <s v="Direct"/>
    <n v="20"/>
    <n v="28"/>
    <n v="87.617999999999995"/>
  </r>
  <r>
    <s v="Import"/>
    <s v="Mediterranean"/>
    <s v="Italy"/>
    <s v="Genoa"/>
    <x v="7"/>
    <x v="0"/>
    <s v="Direct"/>
    <n v="28"/>
    <n v="50"/>
    <n v="173.16650000000001"/>
  </r>
  <r>
    <s v="Import"/>
    <s v="Mediterranean"/>
    <s v="Italy"/>
    <s v="Genoa"/>
    <x v="32"/>
    <x v="0"/>
    <s v="Direct"/>
    <n v="8"/>
    <n v="16"/>
    <n v="166.50020000000001"/>
  </r>
  <r>
    <s v="Import"/>
    <s v="Mediterranean"/>
    <s v="Italy"/>
    <s v="Genoa"/>
    <x v="19"/>
    <x v="0"/>
    <s v="Direct"/>
    <n v="2"/>
    <n v="2"/>
    <n v="32.645499999999998"/>
  </r>
  <r>
    <s v="Import"/>
    <s v="Mediterranean"/>
    <s v="Italy"/>
    <s v="Genoa"/>
    <x v="60"/>
    <x v="0"/>
    <s v="Direct"/>
    <n v="9"/>
    <n v="13"/>
    <n v="105.58410000000001"/>
  </r>
  <r>
    <s v="Import"/>
    <s v="Mediterranean"/>
    <s v="Italy"/>
    <s v="Genoa"/>
    <x v="71"/>
    <x v="0"/>
    <s v="Direct"/>
    <n v="2"/>
    <n v="4"/>
    <n v="34.909500000000001"/>
  </r>
  <r>
    <s v="Import"/>
    <s v="Mediterranean"/>
    <s v="Italy"/>
    <s v="Italy - other"/>
    <x v="31"/>
    <x v="0"/>
    <s v="Direct"/>
    <n v="7"/>
    <n v="7"/>
    <n v="150.6677"/>
  </r>
  <r>
    <s v="Import"/>
    <s v="Mediterranean"/>
    <s v="Italy"/>
    <s v="Italy - other"/>
    <x v="5"/>
    <x v="0"/>
    <s v="Direct"/>
    <n v="3"/>
    <n v="5"/>
    <n v="30.434200000000001"/>
  </r>
  <r>
    <s v="Import"/>
    <s v="Mediterranean"/>
    <s v="Italy"/>
    <s v="Italy - other"/>
    <x v="76"/>
    <x v="0"/>
    <s v="Direct"/>
    <n v="8"/>
    <n v="8"/>
    <n v="176.5829"/>
  </r>
  <r>
    <s v="Import"/>
    <s v="Mediterranean"/>
    <s v="Italy"/>
    <s v="La Spezia"/>
    <x v="31"/>
    <x v="0"/>
    <s v="Direct"/>
    <n v="6"/>
    <n v="7"/>
    <n v="139.54"/>
  </r>
  <r>
    <s v="Import"/>
    <s v="Mediterranean"/>
    <s v="Italy"/>
    <s v="La Spezia"/>
    <x v="5"/>
    <x v="0"/>
    <s v="Direct"/>
    <n v="23"/>
    <n v="25"/>
    <n v="455.28719999999998"/>
  </r>
  <r>
    <s v="Import"/>
    <s v="Mediterranean"/>
    <s v="Italy"/>
    <s v="La Spezia"/>
    <x v="54"/>
    <x v="0"/>
    <s v="Direct"/>
    <n v="2"/>
    <n v="2"/>
    <n v="45.863999999999997"/>
  </r>
  <r>
    <s v="Import"/>
    <s v="Mediterranean"/>
    <s v="Italy"/>
    <s v="La Spezia"/>
    <x v="33"/>
    <x v="0"/>
    <s v="Direct"/>
    <n v="2"/>
    <n v="3"/>
    <n v="25.793600000000001"/>
  </r>
  <r>
    <s v="Import"/>
    <s v="Mediterranean"/>
    <s v="Italy"/>
    <s v="La Spezia"/>
    <x v="2"/>
    <x v="0"/>
    <s v="Direct"/>
    <n v="2"/>
    <n v="4"/>
    <n v="16.712"/>
  </r>
  <r>
    <s v="Import"/>
    <s v="Mediterranean"/>
    <s v="Italy"/>
    <s v="Livorno"/>
    <x v="5"/>
    <x v="0"/>
    <s v="Direct"/>
    <n v="1"/>
    <n v="1"/>
    <n v="18.648"/>
  </r>
  <r>
    <s v="Import"/>
    <s v="Mediterranean"/>
    <s v="Italy"/>
    <s v="Naples"/>
    <x v="5"/>
    <x v="0"/>
    <s v="Direct"/>
    <n v="2"/>
    <n v="2"/>
    <n v="42.613999999999997"/>
  </r>
  <r>
    <s v="Import"/>
    <s v="East Asia"/>
    <s v="China"/>
    <s v="Qingdao"/>
    <x v="22"/>
    <x v="0"/>
    <s v="Direct"/>
    <n v="15"/>
    <n v="20"/>
    <n v="289.45800000000003"/>
  </r>
  <r>
    <s v="Import"/>
    <s v="East Asia"/>
    <s v="China"/>
    <s v="Qingdao"/>
    <x v="60"/>
    <x v="0"/>
    <s v="Direct"/>
    <n v="11"/>
    <n v="18"/>
    <n v="170.71860000000001"/>
  </r>
  <r>
    <s v="Import"/>
    <s v="East Asia"/>
    <s v="China"/>
    <s v="Qingdao"/>
    <x v="78"/>
    <x v="0"/>
    <s v="Direct"/>
    <n v="17"/>
    <n v="29"/>
    <n v="211.49430000000001"/>
  </r>
  <r>
    <s v="Import"/>
    <s v="East Asia"/>
    <s v="China"/>
    <s v="Qingdao"/>
    <x v="71"/>
    <x v="0"/>
    <s v="Direct"/>
    <n v="9"/>
    <n v="14"/>
    <n v="111.82340000000001"/>
  </r>
  <r>
    <s v="Import"/>
    <s v="East Asia"/>
    <s v="China"/>
    <s v="Qingdao"/>
    <x v="33"/>
    <x v="0"/>
    <s v="Direct"/>
    <n v="15"/>
    <n v="20"/>
    <n v="116.98269999999999"/>
  </r>
  <r>
    <s v="Import"/>
    <s v="East Asia"/>
    <s v="China"/>
    <s v="Sanshui"/>
    <x v="34"/>
    <x v="0"/>
    <s v="Direct"/>
    <n v="5"/>
    <n v="5"/>
    <n v="119.37"/>
  </r>
  <r>
    <s v="Import"/>
    <s v="East Asia"/>
    <s v="China"/>
    <s v="Shanghai"/>
    <x v="4"/>
    <x v="0"/>
    <s v="Direct"/>
    <n v="5"/>
    <n v="5"/>
    <n v="101.54"/>
  </r>
  <r>
    <s v="Import"/>
    <s v="East Asia"/>
    <s v="China"/>
    <s v="Shanghai"/>
    <x v="5"/>
    <x v="0"/>
    <s v="Direct"/>
    <n v="324"/>
    <n v="351"/>
    <n v="6181.0495000000001"/>
  </r>
  <r>
    <s v="Import"/>
    <s v="East Asia"/>
    <s v="China"/>
    <s v="Shanghai"/>
    <x v="34"/>
    <x v="0"/>
    <s v="Direct"/>
    <n v="50"/>
    <n v="78"/>
    <n v="519.52049999999997"/>
  </r>
  <r>
    <s v="Import"/>
    <s v="East Asia"/>
    <s v="China"/>
    <s v="Shanghai"/>
    <x v="59"/>
    <x v="0"/>
    <s v="Direct"/>
    <n v="466"/>
    <n v="821"/>
    <n v="3519.1502999999998"/>
  </r>
  <r>
    <s v="Import"/>
    <s v="East Asia"/>
    <s v="China"/>
    <s v="Shanghai"/>
    <x v="22"/>
    <x v="0"/>
    <s v="Direct"/>
    <n v="33"/>
    <n v="43"/>
    <n v="705.82690000000002"/>
  </r>
  <r>
    <s v="Import"/>
    <s v="East Asia"/>
    <s v="China"/>
    <s v="Shanghai"/>
    <x v="62"/>
    <x v="0"/>
    <s v="Direct"/>
    <n v="4"/>
    <n v="4"/>
    <n v="81"/>
  </r>
  <r>
    <s v="Import"/>
    <s v="East Asia"/>
    <s v="China"/>
    <s v="Shanghai"/>
    <x v="32"/>
    <x v="0"/>
    <s v="Direct"/>
    <n v="3"/>
    <n v="4"/>
    <n v="20.221499999999999"/>
  </r>
  <r>
    <s v="Import"/>
    <s v="East Asia"/>
    <s v="China"/>
    <s v="Shanghai"/>
    <x v="60"/>
    <x v="0"/>
    <s v="Direct"/>
    <n v="8"/>
    <n v="9"/>
    <n v="108.4903"/>
  </r>
  <r>
    <s v="Import"/>
    <s v="East Asia"/>
    <s v="China"/>
    <s v="Shanghai"/>
    <x v="25"/>
    <x v="0"/>
    <s v="Direct"/>
    <n v="2"/>
    <n v="2"/>
    <n v="48.192"/>
  </r>
  <r>
    <s v="Import"/>
    <s v="East Asia"/>
    <s v="China"/>
    <s v="Shanghai"/>
    <x v="71"/>
    <x v="0"/>
    <s v="Direct"/>
    <n v="102"/>
    <n v="188"/>
    <n v="1199.7162000000001"/>
  </r>
  <r>
    <s v="Import"/>
    <s v="East Asia"/>
    <s v="China"/>
    <s v="Shanghai"/>
    <x v="33"/>
    <x v="0"/>
    <s v="Direct"/>
    <n v="40"/>
    <n v="70"/>
    <n v="394.7423"/>
  </r>
  <r>
    <s v="Import"/>
    <s v="East Asia"/>
    <s v="China"/>
    <s v="Shantou"/>
    <x v="0"/>
    <x v="0"/>
    <s v="Direct"/>
    <n v="1"/>
    <n v="1"/>
    <n v="3.0539000000000001"/>
  </r>
  <r>
    <s v="Import"/>
    <s v="East Asia"/>
    <s v="China"/>
    <s v="Shekou"/>
    <x v="27"/>
    <x v="0"/>
    <s v="Direct"/>
    <n v="8"/>
    <n v="9"/>
    <n v="30.362200000000001"/>
  </r>
  <r>
    <s v="Import"/>
    <s v="East Asia"/>
    <s v="China"/>
    <s v="Shekou"/>
    <x v="20"/>
    <x v="0"/>
    <s v="Direct"/>
    <n v="13"/>
    <n v="15"/>
    <n v="153.315"/>
  </r>
  <r>
    <s v="Import"/>
    <s v="East Asia"/>
    <s v="China"/>
    <s v="Shekou"/>
    <x v="75"/>
    <x v="0"/>
    <s v="Direct"/>
    <n v="1"/>
    <n v="1"/>
    <n v="2.6478999999999999"/>
  </r>
  <r>
    <s v="Import"/>
    <s v="East Asia"/>
    <s v="China"/>
    <s v="Shekou"/>
    <x v="45"/>
    <x v="0"/>
    <s v="Direct"/>
    <n v="25"/>
    <n v="43"/>
    <n v="145.62729999999999"/>
  </r>
  <r>
    <s v="Import"/>
    <s v="East Asia"/>
    <s v="China"/>
    <s v="Shekou"/>
    <x v="9"/>
    <x v="0"/>
    <s v="Direct"/>
    <n v="78"/>
    <n v="132"/>
    <n v="781.19230000000005"/>
  </r>
  <r>
    <s v="Import"/>
    <s v="East Asia"/>
    <s v="China"/>
    <s v="Shekou"/>
    <x v="13"/>
    <x v="0"/>
    <s v="Direct"/>
    <n v="11"/>
    <n v="19"/>
    <n v="60.6023"/>
  </r>
  <r>
    <s v="Import"/>
    <s v="East Asia"/>
    <s v="China"/>
    <s v="Shekou"/>
    <x v="79"/>
    <x v="0"/>
    <s v="Direct"/>
    <n v="2"/>
    <n v="4"/>
    <n v="21.58"/>
  </r>
  <r>
    <s v="Import"/>
    <s v="East Asia"/>
    <s v="China"/>
    <s v="Shekou"/>
    <x v="42"/>
    <x v="0"/>
    <s v="Direct"/>
    <n v="8"/>
    <n v="12"/>
    <n v="64.243399999999994"/>
  </r>
  <r>
    <s v="Import"/>
    <s v="East Asia"/>
    <s v="China"/>
    <s v="Shekou"/>
    <x v="6"/>
    <x v="0"/>
    <s v="Direct"/>
    <n v="7"/>
    <n v="11"/>
    <n v="55.4681"/>
  </r>
  <r>
    <s v="Import"/>
    <s v="East Asia"/>
    <s v="China"/>
    <s v="Shuidong"/>
    <x v="5"/>
    <x v="0"/>
    <s v="Direct"/>
    <n v="1"/>
    <n v="1"/>
    <n v="18.954000000000001"/>
  </r>
  <r>
    <s v="Import"/>
    <s v="East Asia"/>
    <s v="China"/>
    <s v="Taizhou"/>
    <x v="45"/>
    <x v="0"/>
    <s v="Direct"/>
    <n v="37"/>
    <n v="74"/>
    <n v="172.93199999999999"/>
  </r>
  <r>
    <s v="Import"/>
    <s v="East Asia"/>
    <s v="China"/>
    <s v="Tianjinxingang"/>
    <x v="82"/>
    <x v="0"/>
    <s v="Direct"/>
    <n v="15"/>
    <n v="15"/>
    <n v="281.55599999999998"/>
  </r>
  <r>
    <s v="Import"/>
    <s v="East Asia"/>
    <s v="China"/>
    <s v="Tianjinxingang"/>
    <x v="15"/>
    <x v="0"/>
    <s v="Direct"/>
    <n v="4"/>
    <n v="4"/>
    <n v="96.384"/>
  </r>
  <r>
    <s v="Import"/>
    <s v="East Asia"/>
    <s v="China"/>
    <s v="Tianjinxingang"/>
    <x v="27"/>
    <x v="0"/>
    <s v="Direct"/>
    <n v="5"/>
    <n v="8"/>
    <n v="42.105600000000003"/>
  </r>
  <r>
    <s v="Import"/>
    <s v="East Asia"/>
    <s v="China"/>
    <s v="Ningbo"/>
    <x v="45"/>
    <x v="0"/>
    <s v="Direct"/>
    <n v="44"/>
    <n v="75"/>
    <n v="327.77280000000002"/>
  </r>
  <r>
    <s v="Import"/>
    <s v="East Asia"/>
    <s v="China"/>
    <s v="Ningbo"/>
    <x v="22"/>
    <x v="0"/>
    <s v="Direct"/>
    <n v="3"/>
    <n v="6"/>
    <n v="45.970999999999997"/>
  </r>
  <r>
    <s v="Import"/>
    <s v="East Asia"/>
    <s v="China"/>
    <s v="Ningbo"/>
    <x v="9"/>
    <x v="0"/>
    <s v="Direct"/>
    <n v="138"/>
    <n v="194"/>
    <n v="1865.345"/>
  </r>
  <r>
    <s v="Import"/>
    <s v="East Asia"/>
    <s v="China"/>
    <s v="Ningbo"/>
    <x v="2"/>
    <x v="0"/>
    <s v="Direct"/>
    <n v="1"/>
    <n v="2"/>
    <n v="8.7680000000000007"/>
  </r>
  <r>
    <s v="Import"/>
    <s v="East Asia"/>
    <s v="China"/>
    <s v="Qingdao"/>
    <x v="31"/>
    <x v="0"/>
    <s v="Direct"/>
    <n v="30"/>
    <n v="31"/>
    <n v="707.60019999999997"/>
  </r>
  <r>
    <s v="Import"/>
    <s v="East Asia"/>
    <s v="China"/>
    <s v="Qingdao"/>
    <x v="30"/>
    <x v="0"/>
    <s v="Direct"/>
    <n v="36"/>
    <n v="60"/>
    <n v="734.404"/>
  </r>
  <r>
    <s v="Import"/>
    <s v="East Asia"/>
    <s v="China"/>
    <s v="Qingdao"/>
    <x v="76"/>
    <x v="0"/>
    <s v="Direct"/>
    <n v="29"/>
    <n v="39"/>
    <n v="566.19100000000003"/>
  </r>
  <r>
    <s v="Import"/>
    <s v="East Asia"/>
    <s v="China"/>
    <s v="Qingdao"/>
    <x v="20"/>
    <x v="0"/>
    <s v="Direct"/>
    <n v="25"/>
    <n v="26"/>
    <n v="473.6"/>
  </r>
  <r>
    <s v="Import"/>
    <s v="East Asia"/>
    <s v="China"/>
    <s v="Qingdao"/>
    <x v="75"/>
    <x v="0"/>
    <s v="Direct"/>
    <n v="4"/>
    <n v="5"/>
    <n v="36.156799999999997"/>
  </r>
  <r>
    <s v="Import"/>
    <s v="East Asia"/>
    <s v="China"/>
    <s v="Qingdao"/>
    <x v="7"/>
    <x v="0"/>
    <s v="Direct"/>
    <n v="30"/>
    <n v="40"/>
    <n v="244.04920000000001"/>
  </r>
  <r>
    <s v="Import"/>
    <s v="East Asia"/>
    <s v="China"/>
    <s v="QINZHOU"/>
    <x v="5"/>
    <x v="0"/>
    <s v="Direct"/>
    <n v="33"/>
    <n v="33"/>
    <n v="816.41600000000005"/>
  </r>
  <r>
    <s v="Import"/>
    <s v="East Asia"/>
    <s v="China"/>
    <s v="QINZHOU"/>
    <x v="48"/>
    <x v="0"/>
    <s v="Direct"/>
    <n v="2"/>
    <n v="4"/>
    <n v="50"/>
  </r>
  <r>
    <s v="Import"/>
    <s v="East Asia"/>
    <s v="China"/>
    <s v="QINZHOU"/>
    <x v="25"/>
    <x v="0"/>
    <s v="Direct"/>
    <n v="2"/>
    <n v="2"/>
    <n v="54.12"/>
  </r>
  <r>
    <s v="Import"/>
    <s v="East Asia"/>
    <s v="China"/>
    <s v="Rongqi"/>
    <x v="7"/>
    <x v="0"/>
    <s v="Direct"/>
    <n v="2"/>
    <n v="2"/>
    <n v="5.9482999999999997"/>
  </r>
  <r>
    <s v="Import"/>
    <s v="East Asia"/>
    <s v="China"/>
    <s v="Sanshan"/>
    <x v="22"/>
    <x v="0"/>
    <s v="Direct"/>
    <n v="1"/>
    <n v="2"/>
    <n v="25.5"/>
  </r>
  <r>
    <s v="Import"/>
    <s v="East Asia"/>
    <s v="China"/>
    <s v="Sanshui"/>
    <x v="31"/>
    <x v="0"/>
    <s v="Direct"/>
    <n v="14"/>
    <n v="14"/>
    <n v="340.43819999999999"/>
  </r>
  <r>
    <s v="Import"/>
    <s v="East Asia"/>
    <s v="China"/>
    <s v="Sanshui"/>
    <x v="19"/>
    <x v="0"/>
    <s v="Direct"/>
    <n v="6"/>
    <n v="6"/>
    <n v="138.56"/>
  </r>
  <r>
    <s v="Import"/>
    <s v="East Asia"/>
    <s v="China"/>
    <s v="Sanshui"/>
    <x v="13"/>
    <x v="0"/>
    <s v="Direct"/>
    <n v="1"/>
    <n v="1"/>
    <n v="4.258"/>
  </r>
  <r>
    <s v="Import"/>
    <s v="East Asia"/>
    <s v="China"/>
    <s v="Shanghai"/>
    <x v="27"/>
    <x v="0"/>
    <s v="Direct"/>
    <n v="198"/>
    <n v="353"/>
    <n v="1196.3668"/>
  </r>
  <r>
    <s v="Import"/>
    <s v="East Asia"/>
    <s v="China"/>
    <s v="Shanghai"/>
    <x v="22"/>
    <x v="1"/>
    <s v="Direct"/>
    <n v="1523"/>
    <n v="0"/>
    <n v="3280.0140000000001"/>
  </r>
  <r>
    <s v="Import"/>
    <s v="East Asia"/>
    <s v="China"/>
    <s v="Shanghai"/>
    <x v="19"/>
    <x v="0"/>
    <s v="Direct"/>
    <n v="2"/>
    <n v="3"/>
    <n v="43.28"/>
  </r>
  <r>
    <s v="Import"/>
    <s v="East Asia"/>
    <s v="China"/>
    <s v="Shanghai"/>
    <x v="13"/>
    <x v="0"/>
    <s v="Direct"/>
    <n v="129"/>
    <n v="161"/>
    <n v="2024.8503000000001"/>
  </r>
  <r>
    <s v="Import"/>
    <s v="East Asia"/>
    <s v="China"/>
    <s v="Shanghai"/>
    <x v="11"/>
    <x v="0"/>
    <s v="Direct"/>
    <n v="1"/>
    <n v="1"/>
    <n v="13.497999999999999"/>
  </r>
  <r>
    <s v="Import"/>
    <s v="East Asia"/>
    <s v="China"/>
    <s v="Shanghai"/>
    <x v="79"/>
    <x v="0"/>
    <s v="Direct"/>
    <n v="15"/>
    <n v="30"/>
    <n v="206.232"/>
  </r>
  <r>
    <s v="Import"/>
    <s v="East Asia"/>
    <s v="China"/>
    <s v="Shanghai"/>
    <x v="2"/>
    <x v="1"/>
    <s v="Direct"/>
    <n v="51"/>
    <n v="0"/>
    <n v="405.61399999999998"/>
  </r>
  <r>
    <s v="Import"/>
    <s v="East Asia"/>
    <s v="China"/>
    <s v="Shanghai"/>
    <x v="2"/>
    <x v="0"/>
    <s v="Direct"/>
    <n v="16"/>
    <n v="29"/>
    <n v="309.96749999999997"/>
  </r>
  <r>
    <s v="Import"/>
    <s v="East Asia"/>
    <s v="China"/>
    <s v="Shantou"/>
    <x v="59"/>
    <x v="0"/>
    <s v="Direct"/>
    <n v="1"/>
    <n v="2"/>
    <n v="5.67"/>
  </r>
  <r>
    <s v="Import"/>
    <s v="East Asia"/>
    <s v="China"/>
    <s v="Shantou"/>
    <x v="7"/>
    <x v="0"/>
    <s v="Direct"/>
    <n v="1"/>
    <n v="2"/>
    <n v="19.4114"/>
  </r>
  <r>
    <s v="Import"/>
    <s v="East Asia"/>
    <s v="China"/>
    <s v="Shantou"/>
    <x v="71"/>
    <x v="0"/>
    <s v="Direct"/>
    <n v="3"/>
    <n v="6"/>
    <n v="36.472000000000001"/>
  </r>
  <r>
    <s v="Import"/>
    <s v="East Asia"/>
    <s v="China"/>
    <s v="Shekou"/>
    <x v="34"/>
    <x v="0"/>
    <s v="Direct"/>
    <n v="8"/>
    <n v="12"/>
    <n v="73.516499999999994"/>
  </r>
  <r>
    <s v="Import"/>
    <s v="East Asia"/>
    <s v="China"/>
    <s v="Shekou"/>
    <x v="60"/>
    <x v="0"/>
    <s v="Direct"/>
    <n v="1"/>
    <n v="1"/>
    <n v="5.3920000000000003"/>
  </r>
  <r>
    <s v="Import"/>
    <s v="East Asia"/>
    <s v="China"/>
    <s v="Shunde"/>
    <x v="45"/>
    <x v="0"/>
    <s v="Direct"/>
    <n v="1"/>
    <n v="1"/>
    <n v="3.5175000000000001"/>
  </r>
  <r>
    <s v="Import"/>
    <s v="East Asia"/>
    <s v="China"/>
    <s v="Tianjinxingang"/>
    <x v="34"/>
    <x v="0"/>
    <s v="Direct"/>
    <n v="5"/>
    <n v="9"/>
    <n v="32.431100000000001"/>
  </r>
  <r>
    <s v="Import"/>
    <s v="Mediterranean"/>
    <s v="Italy"/>
    <s v="Naples"/>
    <x v="21"/>
    <x v="0"/>
    <s v="Direct"/>
    <n v="1"/>
    <n v="1"/>
    <n v="22.26"/>
  </r>
  <r>
    <s v="Import"/>
    <s v="Mediterranean"/>
    <s v="Italy"/>
    <s v="Naples"/>
    <x v="59"/>
    <x v="0"/>
    <s v="Direct"/>
    <n v="1"/>
    <n v="1"/>
    <n v="23.58"/>
  </r>
  <r>
    <s v="Import"/>
    <s v="Mediterranean"/>
    <s v="Italy"/>
    <s v="Naples"/>
    <x v="7"/>
    <x v="0"/>
    <s v="Direct"/>
    <n v="1"/>
    <n v="2"/>
    <n v="4.3499999999999996"/>
  </r>
  <r>
    <s v="Import"/>
    <s v="Mediterranean"/>
    <s v="Italy"/>
    <s v="Naples"/>
    <x v="60"/>
    <x v="0"/>
    <s v="Direct"/>
    <n v="5"/>
    <n v="6"/>
    <n v="86.8142"/>
  </r>
  <r>
    <s v="Import"/>
    <s v="Mediterranean"/>
    <s v="Italy"/>
    <s v="Naples"/>
    <x v="71"/>
    <x v="0"/>
    <s v="Direct"/>
    <n v="1"/>
    <n v="1"/>
    <n v="2.13"/>
  </r>
  <r>
    <s v="Import"/>
    <s v="Mediterranean"/>
    <s v="Italy"/>
    <s v="REGGIO NELL' EMILIA"/>
    <x v="7"/>
    <x v="0"/>
    <s v="Direct"/>
    <n v="1"/>
    <n v="2"/>
    <n v="3.0019999999999998"/>
  </r>
  <r>
    <s v="Import"/>
    <s v="Mediterranean"/>
    <s v="Italy"/>
    <s v="SASSUOLO"/>
    <x v="31"/>
    <x v="0"/>
    <s v="Direct"/>
    <n v="1"/>
    <n v="1"/>
    <n v="23.506"/>
  </r>
  <r>
    <s v="Import"/>
    <s v="Mediterranean"/>
    <s v="Italy"/>
    <s v="Toano"/>
    <x v="31"/>
    <x v="0"/>
    <s v="Direct"/>
    <n v="1"/>
    <n v="1"/>
    <n v="14.68"/>
  </r>
  <r>
    <s v="Import"/>
    <s v="Mediterranean"/>
    <s v="Italy"/>
    <s v="Trieste"/>
    <x v="9"/>
    <x v="0"/>
    <s v="Direct"/>
    <n v="14"/>
    <n v="19"/>
    <n v="263.82780000000002"/>
  </r>
  <r>
    <s v="Import"/>
    <s v="Mediterranean"/>
    <s v="Italy"/>
    <s v="Trieste"/>
    <x v="69"/>
    <x v="0"/>
    <s v="Direct"/>
    <n v="10"/>
    <n v="10"/>
    <n v="196.34280000000001"/>
  </r>
  <r>
    <s v="Import"/>
    <s v="Mediterranean"/>
    <s v="Italy"/>
    <s v="Trieste"/>
    <x v="6"/>
    <x v="0"/>
    <s v="Direct"/>
    <n v="14"/>
    <n v="14"/>
    <n v="368.24"/>
  </r>
  <r>
    <s v="Import"/>
    <s v="Mediterranean"/>
    <s v="Italy"/>
    <s v="Venice"/>
    <x v="82"/>
    <x v="0"/>
    <s v="Direct"/>
    <n v="2"/>
    <n v="2"/>
    <n v="38.1676"/>
  </r>
  <r>
    <s v="Import"/>
    <s v="Mediterranean"/>
    <s v="Italy"/>
    <s v="Venice"/>
    <x v="45"/>
    <x v="0"/>
    <s v="Direct"/>
    <n v="1"/>
    <n v="1"/>
    <n v="2.19"/>
  </r>
  <r>
    <s v="Import"/>
    <s v="Mediterranean"/>
    <s v="Turkey"/>
    <s v="ALIAGA"/>
    <x v="31"/>
    <x v="0"/>
    <s v="Direct"/>
    <n v="23"/>
    <n v="23"/>
    <n v="549.25689999999997"/>
  </r>
  <r>
    <s v="Import"/>
    <s v="Mediterranean"/>
    <s v="Turkey"/>
    <s v="ALIAGA"/>
    <x v="34"/>
    <x v="0"/>
    <s v="Direct"/>
    <n v="3"/>
    <n v="3"/>
    <n v="74.230999999999995"/>
  </r>
  <r>
    <s v="Import"/>
    <s v="Mediterranean"/>
    <s v="Turkey"/>
    <s v="ALIAGA"/>
    <x v="54"/>
    <x v="0"/>
    <s v="Direct"/>
    <n v="1"/>
    <n v="1"/>
    <n v="20.96"/>
  </r>
  <r>
    <s v="Import"/>
    <s v="Mediterranean"/>
    <s v="Turkey"/>
    <s v="Gebze"/>
    <x v="45"/>
    <x v="0"/>
    <s v="Direct"/>
    <n v="1"/>
    <n v="2"/>
    <n v="7.1280000000000001"/>
  </r>
  <r>
    <s v="Import"/>
    <s v="Mediterranean"/>
    <s v="Turkey"/>
    <s v="Istanbul"/>
    <x v="34"/>
    <x v="0"/>
    <s v="Direct"/>
    <n v="1"/>
    <n v="2"/>
    <n v="23.38"/>
  </r>
  <r>
    <s v="Import"/>
    <s v="Mediterranean"/>
    <s v="Turkey"/>
    <s v="IZMIT"/>
    <x v="22"/>
    <x v="0"/>
    <s v="Direct"/>
    <n v="19"/>
    <n v="33"/>
    <n v="483.22"/>
  </r>
  <r>
    <s v="Import"/>
    <s v="Mediterranean"/>
    <s v="Turkey"/>
    <s v="Mersin"/>
    <x v="5"/>
    <x v="0"/>
    <s v="Direct"/>
    <n v="2"/>
    <n v="2"/>
    <n v="49.488"/>
  </r>
  <r>
    <s v="Import"/>
    <s v="Mediterranean"/>
    <s v="Turkey"/>
    <s v="Mersin"/>
    <x v="19"/>
    <x v="0"/>
    <s v="Direct"/>
    <n v="1"/>
    <n v="1"/>
    <n v="22.3"/>
  </r>
  <r>
    <s v="Import"/>
    <s v="Mediterranean"/>
    <s v="Turkey"/>
    <s v="Yenikoy"/>
    <x v="14"/>
    <x v="1"/>
    <s v="Direct"/>
    <n v="4"/>
    <n v="0"/>
    <n v="7.3540000000000001"/>
  </r>
  <r>
    <s v="Import"/>
    <s v="Mediterranean"/>
    <s v="Turkey"/>
    <s v="Yenikoy"/>
    <x v="2"/>
    <x v="1"/>
    <s v="Direct"/>
    <n v="13"/>
    <n v="0"/>
    <n v="29.434999999999999"/>
  </r>
  <r>
    <s v="Import"/>
    <s v="Middle East"/>
    <s v="Bahrain"/>
    <s v="Khalifa Bin Salman Pt"/>
    <x v="37"/>
    <x v="0"/>
    <s v="Direct"/>
    <n v="16"/>
    <n v="16"/>
    <n v="399.387"/>
  </r>
  <r>
    <s v="Import"/>
    <s v="Middle East"/>
    <s v="Bahrain"/>
    <s v="Khalifa Bin Salman Pt"/>
    <x v="13"/>
    <x v="0"/>
    <s v="Direct"/>
    <n v="1"/>
    <n v="1"/>
    <n v="1.6739999999999999"/>
  </r>
  <r>
    <s v="Import"/>
    <s v="Middle East"/>
    <s v="Israel"/>
    <s v="Ashdod"/>
    <x v="25"/>
    <x v="0"/>
    <s v="Direct"/>
    <n v="2"/>
    <n v="2"/>
    <n v="48.8"/>
  </r>
  <r>
    <s v="Import"/>
    <s v="Middle East"/>
    <s v="Israel"/>
    <s v="Haifa"/>
    <x v="30"/>
    <x v="0"/>
    <s v="Direct"/>
    <n v="1"/>
    <n v="2"/>
    <n v="9.7799999999999994"/>
  </r>
  <r>
    <s v="Import"/>
    <s v="Middle East"/>
    <s v="Israel"/>
    <s v="Haifa"/>
    <x v="9"/>
    <x v="0"/>
    <s v="Direct"/>
    <n v="8"/>
    <n v="14"/>
    <n v="68.700400000000002"/>
  </r>
  <r>
    <s v="Import"/>
    <s v="Middle East"/>
    <s v="Israel"/>
    <s v="Haifa"/>
    <x v="23"/>
    <x v="0"/>
    <s v="Direct"/>
    <n v="1"/>
    <n v="1"/>
    <n v="3.1223999999999998"/>
  </r>
  <r>
    <s v="Import"/>
    <s v="Middle East"/>
    <s v="Qatar"/>
    <s v="Doha"/>
    <x v="8"/>
    <x v="0"/>
    <s v="Direct"/>
    <n v="1"/>
    <n v="1"/>
    <n v="3.2"/>
  </r>
  <r>
    <s v="Import"/>
    <s v="Middle East"/>
    <s v="Saudi Arabia"/>
    <s v="Ad Dammam"/>
    <x v="20"/>
    <x v="0"/>
    <s v="Direct"/>
    <n v="2"/>
    <n v="2"/>
    <n v="45.021000000000001"/>
  </r>
  <r>
    <s v="Import"/>
    <s v="Middle East"/>
    <s v="Saudi Arabia"/>
    <s v="Ad Dammam"/>
    <x v="8"/>
    <x v="0"/>
    <s v="Direct"/>
    <n v="1"/>
    <n v="1"/>
    <n v="0.81899999999999995"/>
  </r>
  <r>
    <s v="Import"/>
    <s v="Middle East"/>
    <s v="United Arab Emirates"/>
    <s v="Dubai"/>
    <x v="75"/>
    <x v="0"/>
    <s v="Direct"/>
    <n v="13"/>
    <n v="26"/>
    <n v="203.06100000000001"/>
  </r>
  <r>
    <s v="Import"/>
    <s v="Middle East"/>
    <s v="United Arab Emirates"/>
    <s v="Jebel Ali"/>
    <x v="73"/>
    <x v="0"/>
    <s v="Direct"/>
    <n v="2"/>
    <n v="2"/>
    <n v="51.28"/>
  </r>
  <r>
    <s v="Import"/>
    <s v="Middle East"/>
    <s v="United Arab Emirates"/>
    <s v="Jebel Ali"/>
    <x v="5"/>
    <x v="0"/>
    <s v="Direct"/>
    <n v="2"/>
    <n v="2"/>
    <n v="1.982"/>
  </r>
  <r>
    <s v="Import"/>
    <s v="Middle East"/>
    <s v="United Arab Emirates"/>
    <s v="Jebel Ali"/>
    <x v="34"/>
    <x v="0"/>
    <s v="Direct"/>
    <n v="4"/>
    <n v="8"/>
    <n v="29.052"/>
  </r>
  <r>
    <s v="Import"/>
    <s v="Middle East"/>
    <s v="United Arab Emirates"/>
    <s v="Jebel Ali"/>
    <x v="59"/>
    <x v="0"/>
    <s v="Direct"/>
    <n v="1"/>
    <n v="2"/>
    <n v="10.371"/>
  </r>
  <r>
    <s v="Import"/>
    <s v="Middle East"/>
    <s v="United Arab Emirates"/>
    <s v="Jebel Ali"/>
    <x v="7"/>
    <x v="0"/>
    <s v="Direct"/>
    <n v="2"/>
    <n v="4"/>
    <n v="8.3000000000000007"/>
  </r>
  <r>
    <s v="Import"/>
    <s v="Middle East"/>
    <s v="United Arab Emirates"/>
    <s v="Jebel Ali"/>
    <x v="32"/>
    <x v="0"/>
    <s v="Direct"/>
    <n v="1"/>
    <n v="1"/>
    <n v="7.6397000000000004"/>
  </r>
  <r>
    <s v="Import"/>
    <s v="Middle East"/>
    <s v="United Arab Emirates"/>
    <s v="Jebel Ali"/>
    <x v="71"/>
    <x v="0"/>
    <s v="Direct"/>
    <n v="3"/>
    <n v="3"/>
    <n v="32.409999999999997"/>
  </r>
  <r>
    <s v="Import"/>
    <s v="Middle East"/>
    <s v="United Arab Emirates"/>
    <s v="Jebel Dhanna"/>
    <x v="87"/>
    <x v="2"/>
    <s v="Direct"/>
    <n v="7"/>
    <n v="0"/>
    <n v="297878.28000000003"/>
  </r>
  <r>
    <s v="Import"/>
    <s v="New Zealand"/>
    <s v="New Zealand"/>
    <s v="Auckland"/>
    <x v="7"/>
    <x v="0"/>
    <s v="Direct"/>
    <n v="1"/>
    <n v="1"/>
    <n v="2.95"/>
  </r>
  <r>
    <s v="Import"/>
    <s v="New Zealand"/>
    <s v="New Zealand"/>
    <s v="Auckland"/>
    <x v="32"/>
    <x v="0"/>
    <s v="Direct"/>
    <n v="3"/>
    <n v="3"/>
    <n v="28.895399999999999"/>
  </r>
  <r>
    <s v="Import"/>
    <s v="New Zealand"/>
    <s v="New Zealand"/>
    <s v="Auckland"/>
    <x v="60"/>
    <x v="0"/>
    <s v="Direct"/>
    <n v="1"/>
    <n v="1"/>
    <n v="6.9028999999999998"/>
  </r>
  <r>
    <s v="Import"/>
    <s v="New Zealand"/>
    <s v="New Zealand"/>
    <s v="Lyttelton"/>
    <x v="5"/>
    <x v="0"/>
    <s v="Direct"/>
    <n v="1"/>
    <n v="1"/>
    <n v="23.85"/>
  </r>
  <r>
    <s v="Import"/>
    <s v="New Zealand"/>
    <s v="New Zealand"/>
    <s v="Lyttelton"/>
    <x v="49"/>
    <x v="0"/>
    <s v="Direct"/>
    <n v="7"/>
    <n v="7"/>
    <n v="146.94800000000001"/>
  </r>
  <r>
    <s v="Import"/>
    <s v="New Zealand"/>
    <s v="New Zealand"/>
    <s v="Lyttelton"/>
    <x v="51"/>
    <x v="0"/>
    <s v="Direct"/>
    <n v="3"/>
    <n v="3"/>
    <n v="48.019500000000001"/>
  </r>
  <r>
    <s v="Import"/>
    <s v="New Zealand"/>
    <s v="New Zealand"/>
    <s v="Lyttelton"/>
    <x v="76"/>
    <x v="0"/>
    <s v="Direct"/>
    <n v="4"/>
    <n v="6"/>
    <n v="70.581299999999999"/>
  </r>
  <r>
    <s v="Import"/>
    <s v="New Zealand"/>
    <s v="New Zealand"/>
    <s v="Lyttelton"/>
    <x v="60"/>
    <x v="0"/>
    <s v="Direct"/>
    <n v="10"/>
    <n v="19"/>
    <n v="199.47049999999999"/>
  </r>
  <r>
    <s v="Import"/>
    <s v="New Zealand"/>
    <s v="New Zealand"/>
    <s v="Metroport / Auckland"/>
    <x v="46"/>
    <x v="0"/>
    <s v="Direct"/>
    <n v="1"/>
    <n v="1"/>
    <n v="7.4779999999999998"/>
  </r>
  <r>
    <s v="Import"/>
    <s v="New Zealand"/>
    <s v="New Zealand"/>
    <s v="Nelson"/>
    <x v="5"/>
    <x v="0"/>
    <s v="Direct"/>
    <n v="1"/>
    <n v="1"/>
    <n v="4.6500000000000004"/>
  </r>
  <r>
    <s v="Import"/>
    <s v="New Zealand"/>
    <s v="New Zealand"/>
    <s v="Nelson"/>
    <x v="51"/>
    <x v="0"/>
    <s v="Direct"/>
    <n v="11"/>
    <n v="15"/>
    <n v="160.9614"/>
  </r>
  <r>
    <s v="Import"/>
    <s v="New Zealand"/>
    <s v="New Zealand"/>
    <s v="New Plymouth"/>
    <x v="23"/>
    <x v="0"/>
    <s v="Direct"/>
    <n v="2"/>
    <n v="3"/>
    <n v="12.571"/>
  </r>
  <r>
    <s v="Import"/>
    <s v="New Zealand"/>
    <s v="New Zealand"/>
    <s v="Port Chalmers"/>
    <x v="8"/>
    <x v="0"/>
    <s v="Direct"/>
    <n v="1"/>
    <n v="1"/>
    <n v="2.2999999999999998"/>
  </r>
  <r>
    <s v="Import"/>
    <s v="New Zealand"/>
    <s v="New Zealand"/>
    <s v="Tauranga"/>
    <x v="17"/>
    <x v="0"/>
    <s v="Direct"/>
    <n v="4"/>
    <n v="7"/>
    <n v="68.554000000000002"/>
  </r>
  <r>
    <s v="Import"/>
    <s v="New Zealand"/>
    <s v="New Zealand"/>
    <s v="Tauranga"/>
    <x v="48"/>
    <x v="0"/>
    <s v="Direct"/>
    <n v="5"/>
    <n v="10"/>
    <n v="92.584999999999994"/>
  </r>
  <r>
    <s v="Import"/>
    <s v="New Zealand"/>
    <s v="New Zealand"/>
    <s v="Tauranga"/>
    <x v="7"/>
    <x v="0"/>
    <s v="Direct"/>
    <n v="10"/>
    <n v="20"/>
    <n v="155.27799999999999"/>
  </r>
  <r>
    <s v="Import"/>
    <s v="New Zealand"/>
    <s v="New Zealand"/>
    <s v="Tauranga"/>
    <x v="69"/>
    <x v="0"/>
    <s v="Direct"/>
    <n v="25"/>
    <n v="40"/>
    <n v="433.61720000000003"/>
  </r>
  <r>
    <s v="Import"/>
    <s v="New Zealand"/>
    <s v="New Zealand"/>
    <s v="Tauranga"/>
    <x v="19"/>
    <x v="0"/>
    <s v="Direct"/>
    <n v="1"/>
    <n v="1"/>
    <n v="16.076000000000001"/>
  </r>
  <r>
    <s v="Import"/>
    <s v="New Zealand"/>
    <s v="New Zealand"/>
    <s v="Tauranga"/>
    <x v="8"/>
    <x v="0"/>
    <s v="Direct"/>
    <n v="4"/>
    <n v="6"/>
    <n v="24.515000000000001"/>
  </r>
  <r>
    <s v="Import"/>
    <s v="Africa"/>
    <s v="Botswana"/>
    <s v="Gaborone"/>
    <x v="8"/>
    <x v="0"/>
    <s v="Direct"/>
    <n v="1"/>
    <n v="1"/>
    <n v="1.45"/>
  </r>
  <r>
    <s v="Import"/>
    <s v="Africa"/>
    <s v="Egypt"/>
    <s v="Damietta "/>
    <x v="21"/>
    <x v="0"/>
    <s v="Direct"/>
    <n v="12"/>
    <n v="24"/>
    <n v="245.208"/>
  </r>
  <r>
    <s v="Import"/>
    <s v="Africa"/>
    <s v="Egypt"/>
    <s v="Pt Said East"/>
    <x v="76"/>
    <x v="0"/>
    <s v="Direct"/>
    <n v="1"/>
    <n v="2"/>
    <n v="25.6"/>
  </r>
  <r>
    <s v="Import"/>
    <s v="Africa"/>
    <s v="Ghana"/>
    <s v="Tema"/>
    <x v="60"/>
    <x v="0"/>
    <s v="Direct"/>
    <n v="1"/>
    <n v="1"/>
    <n v="14.416"/>
  </r>
  <r>
    <s v="Import"/>
    <s v="Africa"/>
    <s v="Kenya"/>
    <s v="Mombasa"/>
    <x v="19"/>
    <x v="0"/>
    <s v="Direct"/>
    <n v="1"/>
    <n v="1"/>
    <n v="22.06"/>
  </r>
  <r>
    <s v="Import"/>
    <s v="Africa"/>
    <s v="Kenya"/>
    <s v="Mombasa"/>
    <x v="13"/>
    <x v="0"/>
    <s v="Direct"/>
    <n v="1"/>
    <n v="2"/>
    <n v="7.82"/>
  </r>
  <r>
    <s v="Import"/>
    <s v="Africa"/>
    <s v="Madagascar"/>
    <s v="Madagascar - other"/>
    <x v="51"/>
    <x v="0"/>
    <s v="Direct"/>
    <n v="1"/>
    <n v="1"/>
    <n v="8.5315999999999992"/>
  </r>
  <r>
    <s v="Import"/>
    <s v="Africa"/>
    <s v="South Africa"/>
    <s v="Cape Town"/>
    <x v="92"/>
    <x v="2"/>
    <s v="Direct"/>
    <n v="1"/>
    <n v="0"/>
    <n v="38442.980000000003"/>
  </r>
  <r>
    <s v="Import"/>
    <s v="Africa"/>
    <s v="South Africa"/>
    <s v="Cape Town"/>
    <x v="6"/>
    <x v="0"/>
    <s v="Direct"/>
    <n v="2"/>
    <n v="3"/>
    <n v="7"/>
  </r>
  <r>
    <s v="Import"/>
    <s v="Africa"/>
    <s v="South Africa"/>
    <s v="Durban"/>
    <x v="30"/>
    <x v="0"/>
    <s v="Direct"/>
    <n v="1"/>
    <n v="1"/>
    <n v="13.1"/>
  </r>
  <r>
    <s v="Import"/>
    <s v="Africa"/>
    <s v="South Africa"/>
    <s v="Durban"/>
    <x v="7"/>
    <x v="1"/>
    <s v="Direct"/>
    <n v="7"/>
    <n v="0"/>
    <n v="2.1509999999999998"/>
  </r>
  <r>
    <s v="Import"/>
    <s v="Africa"/>
    <s v="South Africa"/>
    <s v="Durban"/>
    <x v="7"/>
    <x v="0"/>
    <s v="Direct"/>
    <n v="15"/>
    <n v="24"/>
    <n v="218.221"/>
  </r>
  <r>
    <s v="Import"/>
    <s v="Africa"/>
    <s v="South Africa"/>
    <s v="Durban"/>
    <x v="71"/>
    <x v="0"/>
    <s v="Direct"/>
    <n v="1"/>
    <n v="2"/>
    <n v="9.3699999999999992"/>
  </r>
  <r>
    <s v="Import"/>
    <s v="Africa"/>
    <s v="South Africa"/>
    <s v="Durban"/>
    <x v="42"/>
    <x v="0"/>
    <s v="Direct"/>
    <n v="1"/>
    <n v="1"/>
    <n v="6.34"/>
  </r>
  <r>
    <s v="Import"/>
    <s v="Africa"/>
    <s v="South Africa"/>
    <s v="Durban"/>
    <x v="6"/>
    <x v="0"/>
    <s v="Direct"/>
    <n v="7"/>
    <n v="11"/>
    <n v="33.771999999999998"/>
  </r>
  <r>
    <s v="Import"/>
    <s v="Africa"/>
    <s v="South Africa"/>
    <s v="East London"/>
    <x v="14"/>
    <x v="1"/>
    <s v="Direct"/>
    <n v="16"/>
    <n v="0"/>
    <n v="24.725000000000001"/>
  </r>
  <r>
    <s v="Import"/>
    <s v="Africa"/>
    <s v="South Africa"/>
    <s v="South Africa - other"/>
    <x v="69"/>
    <x v="0"/>
    <s v="Direct"/>
    <n v="1"/>
    <n v="1"/>
    <n v="20.288"/>
  </r>
  <r>
    <s v="Import"/>
    <s v="Africa"/>
    <s v="Tunisia"/>
    <s v="Sfax"/>
    <x v="21"/>
    <x v="0"/>
    <s v="Direct"/>
    <n v="1"/>
    <n v="1"/>
    <n v="9.49"/>
  </r>
  <r>
    <s v="Import"/>
    <s v="Australia"/>
    <s v="Australia"/>
    <s v="Adelaide"/>
    <x v="9"/>
    <x v="0"/>
    <s v="Direct"/>
    <n v="4"/>
    <n v="8"/>
    <n v="20.2"/>
  </r>
  <r>
    <s v="Import"/>
    <s v="Australia"/>
    <s v="Australia"/>
    <s v="Brisbane"/>
    <x v="82"/>
    <x v="0"/>
    <s v="Direct"/>
    <n v="25"/>
    <n v="50"/>
    <n v="526.38220000000001"/>
  </r>
  <r>
    <s v="Import"/>
    <s v="Australia"/>
    <s v="Australia"/>
    <s v="Brisbane"/>
    <x v="80"/>
    <x v="0"/>
    <s v="Direct"/>
    <n v="1"/>
    <n v="1"/>
    <n v="4.88"/>
  </r>
  <r>
    <s v="Import"/>
    <s v="Australia"/>
    <s v="Australia"/>
    <s v="Brisbane"/>
    <x v="51"/>
    <x v="0"/>
    <s v="Direct"/>
    <n v="1"/>
    <n v="2"/>
    <n v="26.106000000000002"/>
  </r>
  <r>
    <s v="Import"/>
    <s v="Australia"/>
    <s v="Australia"/>
    <s v="Brisbane"/>
    <x v="22"/>
    <x v="0"/>
    <s v="Direct"/>
    <n v="26"/>
    <n v="52"/>
    <n v="555.52120000000002"/>
  </r>
  <r>
    <s v="Import"/>
    <s v="Australia"/>
    <s v="Australia"/>
    <s v="Brisbane"/>
    <x v="46"/>
    <x v="0"/>
    <s v="Direct"/>
    <n v="2"/>
    <n v="4"/>
    <n v="27.071000000000002"/>
  </r>
  <r>
    <s v="Import"/>
    <s v="Australia"/>
    <s v="Australia"/>
    <s v="Brisbane"/>
    <x v="26"/>
    <x v="1"/>
    <s v="Direct"/>
    <n v="90"/>
    <n v="0"/>
    <n v="152.75800000000001"/>
  </r>
  <r>
    <s v="Import"/>
    <s v="Australia"/>
    <s v="Australia"/>
    <s v="Brisbane"/>
    <x v="52"/>
    <x v="0"/>
    <s v="Direct"/>
    <n v="2"/>
    <n v="2"/>
    <n v="48.12"/>
  </r>
  <r>
    <s v="Import"/>
    <s v="Australia"/>
    <s v="Australia"/>
    <s v="Brisbane"/>
    <x v="81"/>
    <x v="0"/>
    <s v="Direct"/>
    <n v="27"/>
    <n v="27"/>
    <n v="659.69010000000003"/>
  </r>
  <r>
    <s v="Import"/>
    <s v="Australia"/>
    <s v="Australia"/>
    <s v="Melbourne"/>
    <x v="27"/>
    <x v="0"/>
    <s v="Direct"/>
    <n v="1"/>
    <n v="1"/>
    <n v="4.8209999999999997"/>
  </r>
  <r>
    <s v="Import"/>
    <s v="Australia"/>
    <s v="Australia"/>
    <s v="Melbourne"/>
    <x v="4"/>
    <x v="0"/>
    <s v="Direct"/>
    <n v="8"/>
    <n v="15"/>
    <n v="198.9545"/>
  </r>
  <r>
    <s v="Import"/>
    <s v="Australia"/>
    <s v="Australia"/>
    <s v="Melbourne"/>
    <x v="31"/>
    <x v="0"/>
    <s v="Direct"/>
    <n v="6"/>
    <n v="11"/>
    <n v="4.3529999999999998"/>
  </r>
  <r>
    <s v="Import"/>
    <s v="Australia"/>
    <s v="Australia"/>
    <s v="Melbourne"/>
    <x v="49"/>
    <x v="0"/>
    <s v="Direct"/>
    <n v="7"/>
    <n v="13"/>
    <n v="176.08"/>
  </r>
  <r>
    <s v="Import"/>
    <s v="New Zealand"/>
    <s v="New Zealand"/>
    <s v="Tauranga"/>
    <x v="0"/>
    <x v="0"/>
    <s v="Direct"/>
    <n v="4"/>
    <n v="8"/>
    <n v="41.677999999999997"/>
  </r>
  <r>
    <s v="Import"/>
    <s v="New Zealand"/>
    <s v="New Zealand"/>
    <s v="Tauranga"/>
    <x v="38"/>
    <x v="0"/>
    <s v="Direct"/>
    <n v="1"/>
    <n v="1"/>
    <n v="17.315000000000001"/>
  </r>
  <r>
    <s v="Import"/>
    <s v="New Zealand"/>
    <s v="New Zealand"/>
    <s v="Timaru"/>
    <x v="51"/>
    <x v="0"/>
    <s v="Direct"/>
    <n v="1"/>
    <n v="1"/>
    <n v="13.231"/>
  </r>
  <r>
    <s v="Import"/>
    <s v="New Zealand"/>
    <s v="New Zealand"/>
    <s v="Wellington"/>
    <x v="5"/>
    <x v="0"/>
    <s v="Direct"/>
    <n v="2"/>
    <n v="2"/>
    <n v="42.973199999999999"/>
  </r>
  <r>
    <s v="Import"/>
    <s v="New Zealand"/>
    <s v="New Zealand"/>
    <s v="Wellington"/>
    <x v="60"/>
    <x v="0"/>
    <s v="Direct"/>
    <n v="1"/>
    <n v="1"/>
    <n v="20.491499999999998"/>
  </r>
  <r>
    <s v="Import"/>
    <s v="Scandinavia"/>
    <s v="Denmark"/>
    <s v="Aarhus"/>
    <x v="73"/>
    <x v="0"/>
    <s v="Direct"/>
    <n v="3"/>
    <n v="3"/>
    <n v="76.5"/>
  </r>
  <r>
    <s v="Import"/>
    <s v="Scandinavia"/>
    <s v="Denmark"/>
    <s v="Aarhus"/>
    <x v="49"/>
    <x v="0"/>
    <s v="Direct"/>
    <n v="1"/>
    <n v="2"/>
    <n v="26.853100000000001"/>
  </r>
  <r>
    <s v="Import"/>
    <s v="Scandinavia"/>
    <s v="Denmark"/>
    <s v="Aarhus"/>
    <x v="59"/>
    <x v="0"/>
    <s v="Direct"/>
    <n v="2"/>
    <n v="4"/>
    <n v="8.16"/>
  </r>
  <r>
    <s v="Import"/>
    <s v="Scandinavia"/>
    <s v="Denmark"/>
    <s v="Fredericia"/>
    <x v="7"/>
    <x v="0"/>
    <s v="Direct"/>
    <n v="1"/>
    <n v="2"/>
    <n v="25"/>
  </r>
  <r>
    <s v="Import"/>
    <s v="Scandinavia"/>
    <s v="Finland"/>
    <s v="Finland - other"/>
    <x v="84"/>
    <x v="0"/>
    <s v="Direct"/>
    <n v="70"/>
    <n v="70"/>
    <n v="1675.941"/>
  </r>
  <r>
    <s v="Import"/>
    <s v="Scandinavia"/>
    <s v="Finland"/>
    <s v="Hango(Hanko)"/>
    <x v="13"/>
    <x v="0"/>
    <s v="Direct"/>
    <n v="1"/>
    <n v="1"/>
    <n v="9.4600000000000009"/>
  </r>
  <r>
    <s v="Import"/>
    <s v="Scandinavia"/>
    <s v="Finland"/>
    <s v="Kemi/Tornio (Kemi/Tornea)"/>
    <x v="78"/>
    <x v="0"/>
    <s v="Direct"/>
    <n v="4"/>
    <n v="6"/>
    <n v="86.793999999999997"/>
  </r>
  <r>
    <s v="Import"/>
    <s v="Scandinavia"/>
    <s v="Finland"/>
    <s v="Kotka"/>
    <x v="9"/>
    <x v="0"/>
    <s v="Direct"/>
    <n v="3"/>
    <n v="3"/>
    <n v="32.322000000000003"/>
  </r>
  <r>
    <s v="Import"/>
    <s v="Scandinavia"/>
    <s v="Norway"/>
    <s v="Bergen"/>
    <x v="51"/>
    <x v="0"/>
    <s v="Direct"/>
    <n v="1"/>
    <n v="2"/>
    <n v="19.53"/>
  </r>
  <r>
    <s v="Import"/>
    <s v="Scandinavia"/>
    <s v="Norway"/>
    <s v="Larvik"/>
    <x v="25"/>
    <x v="0"/>
    <s v="Direct"/>
    <n v="4"/>
    <n v="4"/>
    <n v="96.191999999999993"/>
  </r>
  <r>
    <s v="Import"/>
    <s v="Scandinavia"/>
    <s v="Sweden"/>
    <s v="Gavle"/>
    <x v="78"/>
    <x v="0"/>
    <s v="Direct"/>
    <n v="1"/>
    <n v="1"/>
    <n v="16.478999999999999"/>
  </r>
  <r>
    <s v="Import"/>
    <s v="Scandinavia"/>
    <s v="Sweden"/>
    <s v="Gavle"/>
    <x v="2"/>
    <x v="0"/>
    <s v="Direct"/>
    <n v="1"/>
    <n v="1"/>
    <n v="2.95"/>
  </r>
  <r>
    <s v="Import"/>
    <s v="Scandinavia"/>
    <s v="Sweden"/>
    <s v="Gothenburg"/>
    <x v="22"/>
    <x v="0"/>
    <s v="Direct"/>
    <n v="12"/>
    <n v="23"/>
    <n v="217.26179999999999"/>
  </r>
  <r>
    <s v="Import"/>
    <s v="Scandinavia"/>
    <s v="Sweden"/>
    <s v="Gothenburg"/>
    <x v="7"/>
    <x v="1"/>
    <s v="Direct"/>
    <n v="2"/>
    <n v="0"/>
    <n v="12.398"/>
  </r>
  <r>
    <s v="Import"/>
    <s v="Scandinavia"/>
    <s v="Sweden"/>
    <s v="Helsingborg"/>
    <x v="45"/>
    <x v="0"/>
    <s v="Direct"/>
    <n v="1"/>
    <n v="2"/>
    <n v="5.37"/>
  </r>
  <r>
    <s v="Import"/>
    <s v="South America"/>
    <s v="Argentina"/>
    <s v="Buenos Aires"/>
    <x v="5"/>
    <x v="0"/>
    <s v="Direct"/>
    <n v="2"/>
    <n v="2"/>
    <n v="32.354100000000003"/>
  </r>
  <r>
    <s v="Import"/>
    <s v="South America"/>
    <s v="Brazil"/>
    <s v="Navegantes"/>
    <x v="31"/>
    <x v="0"/>
    <s v="Direct"/>
    <n v="1"/>
    <n v="1"/>
    <n v="22.9833"/>
  </r>
  <r>
    <s v="Import"/>
    <s v="South America"/>
    <s v="Brazil"/>
    <s v="Santos"/>
    <x v="80"/>
    <x v="0"/>
    <s v="Direct"/>
    <n v="3"/>
    <n v="4"/>
    <n v="53.613999999999997"/>
  </r>
  <r>
    <s v="Import"/>
    <s v="South America"/>
    <s v="Brazil"/>
    <s v="Santos"/>
    <x v="13"/>
    <x v="1"/>
    <s v="Direct"/>
    <n v="20"/>
    <n v="0"/>
    <n v="22.4"/>
  </r>
  <r>
    <s v="Import"/>
    <s v="South America"/>
    <s v="Brazil"/>
    <s v="Santos"/>
    <x v="1"/>
    <x v="0"/>
    <s v="Direct"/>
    <n v="3"/>
    <n v="5"/>
    <n v="38.007599999999996"/>
  </r>
  <r>
    <s v="Import"/>
    <s v="South America"/>
    <s v="Peru"/>
    <s v="Callao"/>
    <x v="30"/>
    <x v="0"/>
    <s v="Direct"/>
    <n v="1"/>
    <n v="2"/>
    <n v="27.48"/>
  </r>
  <r>
    <s v="Import"/>
    <s v="South Pacific"/>
    <s v="French Polynesia"/>
    <s v="Papeete"/>
    <x v="33"/>
    <x v="0"/>
    <s v="Direct"/>
    <n v="1"/>
    <n v="2"/>
    <n v="0.9"/>
  </r>
  <r>
    <s v="Import"/>
    <s v="South-East Asia"/>
    <s v="Indonesia"/>
    <s v="Batu Ampar"/>
    <x v="48"/>
    <x v="0"/>
    <s v="Direct"/>
    <n v="1"/>
    <n v="2"/>
    <n v="25.1"/>
  </r>
  <r>
    <s v="Import"/>
    <s v="South-East Asia"/>
    <s v="Indonesia"/>
    <s v="Batu Ampar"/>
    <x v="7"/>
    <x v="0"/>
    <s v="Direct"/>
    <n v="1"/>
    <n v="2"/>
    <n v="7.1609999999999996"/>
  </r>
  <r>
    <s v="Import"/>
    <s v="South-East Asia"/>
    <s v="Indonesia"/>
    <s v="Belawan"/>
    <x v="7"/>
    <x v="0"/>
    <s v="Direct"/>
    <n v="11"/>
    <n v="11"/>
    <n v="236.13800000000001"/>
  </r>
  <r>
    <s v="Import"/>
    <s v="South-East Asia"/>
    <s v="Indonesia"/>
    <s v="Jakarta"/>
    <x v="30"/>
    <x v="0"/>
    <s v="Direct"/>
    <n v="4"/>
    <n v="4"/>
    <n v="39.3157"/>
  </r>
  <r>
    <s v="Import"/>
    <s v="East Asia"/>
    <s v="China"/>
    <s v="Tianjinxingang"/>
    <x v="30"/>
    <x v="0"/>
    <s v="Direct"/>
    <n v="1"/>
    <n v="2"/>
    <n v="22.5"/>
  </r>
  <r>
    <s v="Import"/>
    <s v="East Asia"/>
    <s v="China"/>
    <s v="Tianjinxingang"/>
    <x v="75"/>
    <x v="0"/>
    <s v="Direct"/>
    <n v="2"/>
    <n v="4"/>
    <n v="17.22"/>
  </r>
  <r>
    <s v="Import"/>
    <s v="East Asia"/>
    <s v="China"/>
    <s v="Tianjinxingang"/>
    <x v="22"/>
    <x v="0"/>
    <s v="Transhipment"/>
    <n v="1"/>
    <n v="2"/>
    <n v="26.622"/>
  </r>
  <r>
    <s v="Import"/>
    <s v="East Asia"/>
    <s v="China"/>
    <s v="Tianjinxingang"/>
    <x v="9"/>
    <x v="0"/>
    <s v="Direct"/>
    <n v="213"/>
    <n v="284"/>
    <n v="4369.4458999999997"/>
  </r>
  <r>
    <s v="Import"/>
    <s v="East Asia"/>
    <s v="China"/>
    <s v="Tianjinxingang"/>
    <x v="23"/>
    <x v="0"/>
    <s v="Direct"/>
    <n v="4"/>
    <n v="5"/>
    <n v="41.904899999999998"/>
  </r>
  <r>
    <s v="Import"/>
    <s v="East Asia"/>
    <s v="China"/>
    <s v="Tianjinxingang"/>
    <x v="94"/>
    <x v="0"/>
    <s v="Direct"/>
    <n v="2"/>
    <n v="2"/>
    <n v="34.32"/>
  </r>
  <r>
    <s v="Import"/>
    <s v="East Asia"/>
    <s v="China"/>
    <s v="Wuhan"/>
    <x v="59"/>
    <x v="0"/>
    <s v="Direct"/>
    <n v="1"/>
    <n v="2"/>
    <n v="3.6930000000000001"/>
  </r>
  <r>
    <s v="Import"/>
    <s v="East Asia"/>
    <s v="China"/>
    <s v="Wuhan"/>
    <x v="7"/>
    <x v="0"/>
    <s v="Direct"/>
    <n v="3"/>
    <n v="4"/>
    <n v="14.4079"/>
  </r>
  <r>
    <s v="Import"/>
    <s v="East Asia"/>
    <s v="China"/>
    <s v="Wuhan"/>
    <x v="60"/>
    <x v="0"/>
    <s v="Direct"/>
    <n v="2"/>
    <n v="4"/>
    <n v="30.204899999999999"/>
  </r>
  <r>
    <s v="Import"/>
    <s v="East Asia"/>
    <s v="China"/>
    <s v="Wuzhou"/>
    <x v="31"/>
    <x v="0"/>
    <s v="Direct"/>
    <n v="3"/>
    <n v="3"/>
    <n v="68.59"/>
  </r>
  <r>
    <s v="Import"/>
    <s v="East Asia"/>
    <s v="China"/>
    <s v="Wuzhou"/>
    <x v="30"/>
    <x v="0"/>
    <s v="Direct"/>
    <n v="1"/>
    <n v="1"/>
    <n v="12.9"/>
  </r>
  <r>
    <s v="Import"/>
    <s v="East Asia"/>
    <s v="China"/>
    <s v="Xiamen"/>
    <x v="70"/>
    <x v="0"/>
    <s v="Direct"/>
    <n v="1"/>
    <n v="1"/>
    <n v="2.1137999999999999"/>
  </r>
  <r>
    <s v="Import"/>
    <s v="East Asia"/>
    <s v="China"/>
    <s v="Xiamen"/>
    <x v="51"/>
    <x v="0"/>
    <s v="Direct"/>
    <n v="1"/>
    <n v="2"/>
    <n v="22.5459"/>
  </r>
  <r>
    <s v="Import"/>
    <s v="East Asia"/>
    <s v="China"/>
    <s v="Xiamen"/>
    <x v="59"/>
    <x v="0"/>
    <s v="Direct"/>
    <n v="47"/>
    <n v="79"/>
    <n v="320.12110000000001"/>
  </r>
  <r>
    <s v="Import"/>
    <s v="East Asia"/>
    <s v="China"/>
    <s v="Xiamen"/>
    <x v="48"/>
    <x v="0"/>
    <s v="Direct"/>
    <n v="1"/>
    <n v="2"/>
    <n v="22.994"/>
  </r>
  <r>
    <s v="Import"/>
    <s v="East Asia"/>
    <s v="China"/>
    <s v="Xiamen"/>
    <x v="60"/>
    <x v="0"/>
    <s v="Direct"/>
    <n v="1"/>
    <n v="1"/>
    <n v="7.8727999999999998"/>
  </r>
  <r>
    <s v="Import"/>
    <s v="East Asia"/>
    <s v="China"/>
    <s v="Xingang"/>
    <x v="59"/>
    <x v="0"/>
    <s v="Direct"/>
    <n v="1"/>
    <n v="1"/>
    <n v="4.423"/>
  </r>
  <r>
    <s v="Import"/>
    <s v="East Asia"/>
    <s v="China"/>
    <s v="Xinhui"/>
    <x v="60"/>
    <x v="0"/>
    <s v="Direct"/>
    <n v="9"/>
    <n v="10"/>
    <n v="118.2577"/>
  </r>
  <r>
    <s v="Import"/>
    <s v="East Asia"/>
    <s v="China"/>
    <s v="Yantai"/>
    <x v="75"/>
    <x v="0"/>
    <s v="Direct"/>
    <n v="1"/>
    <n v="2"/>
    <n v="15.96"/>
  </r>
  <r>
    <s v="Import"/>
    <s v="East Asia"/>
    <s v="China"/>
    <s v="Yantian"/>
    <x v="59"/>
    <x v="0"/>
    <s v="Direct"/>
    <n v="101"/>
    <n v="160"/>
    <n v="530.87580000000003"/>
  </r>
  <r>
    <s v="Import"/>
    <s v="East Asia"/>
    <s v="China"/>
    <s v="Yantian"/>
    <x v="0"/>
    <x v="0"/>
    <s v="Direct"/>
    <n v="70"/>
    <n v="120"/>
    <n v="448.56639999999999"/>
  </r>
  <r>
    <s v="Import"/>
    <s v="East Asia"/>
    <s v="China"/>
    <s v="Yichang"/>
    <x v="76"/>
    <x v="0"/>
    <s v="Direct"/>
    <n v="1"/>
    <n v="1"/>
    <n v="16.23"/>
  </r>
  <r>
    <s v="Import"/>
    <s v="East Asia"/>
    <s v="China"/>
    <s v="Yueyang"/>
    <x v="5"/>
    <x v="0"/>
    <s v="Direct"/>
    <n v="6"/>
    <n v="6"/>
    <n v="150.96"/>
  </r>
  <r>
    <s v="Import"/>
    <s v="East Asia"/>
    <s v="China"/>
    <s v="Zhangjiagang"/>
    <x v="5"/>
    <x v="0"/>
    <s v="Direct"/>
    <n v="2"/>
    <n v="2"/>
    <n v="37.520000000000003"/>
  </r>
  <r>
    <s v="Import"/>
    <s v="East Asia"/>
    <s v="China"/>
    <s v="Zhangjiagang"/>
    <x v="11"/>
    <x v="0"/>
    <s v="Direct"/>
    <n v="1"/>
    <n v="1"/>
    <n v="20"/>
  </r>
  <r>
    <s v="Import"/>
    <s v="East Asia"/>
    <s v="China"/>
    <s v="Zhangjiagang"/>
    <x v="90"/>
    <x v="0"/>
    <s v="Direct"/>
    <n v="10"/>
    <n v="10"/>
    <n v="200.4"/>
  </r>
  <r>
    <s v="Import"/>
    <s v="East Asia"/>
    <s v="China"/>
    <s v="Zhenjiang"/>
    <x v="5"/>
    <x v="0"/>
    <s v="Direct"/>
    <n v="5"/>
    <n v="5"/>
    <n v="106"/>
  </r>
  <r>
    <s v="Import"/>
    <s v="East Asia"/>
    <s v="China"/>
    <s v="Zhongshan"/>
    <x v="71"/>
    <x v="0"/>
    <s v="Direct"/>
    <n v="7"/>
    <n v="11"/>
    <n v="45.687800000000003"/>
  </r>
  <r>
    <s v="Import"/>
    <s v="East Asia"/>
    <s v="China"/>
    <s v="Zhuhai"/>
    <x v="20"/>
    <x v="0"/>
    <s v="Direct"/>
    <n v="1"/>
    <n v="2"/>
    <n v="5.0030000000000001"/>
  </r>
  <r>
    <s v="Import"/>
    <s v="East Asia"/>
    <s v="China"/>
    <s v="Zhuhai"/>
    <x v="45"/>
    <x v="0"/>
    <s v="Direct"/>
    <n v="5"/>
    <n v="8"/>
    <n v="36.564999999999998"/>
  </r>
  <r>
    <s v="Import"/>
    <s v="East Asia"/>
    <s v="Hong Kong"/>
    <s v="Hong Kong"/>
    <x v="31"/>
    <x v="0"/>
    <s v="Direct"/>
    <n v="1"/>
    <n v="2"/>
    <n v="26.736000000000001"/>
  </r>
  <r>
    <s v="Import"/>
    <s v="East Asia"/>
    <s v="Hong Kong"/>
    <s v="Hong Kong"/>
    <x v="5"/>
    <x v="0"/>
    <s v="Direct"/>
    <n v="1"/>
    <n v="1"/>
    <n v="3.55"/>
  </r>
  <r>
    <s v="Import"/>
    <s v="East Asia"/>
    <s v="Hong Kong"/>
    <s v="Hong Kong"/>
    <x v="71"/>
    <x v="0"/>
    <s v="Direct"/>
    <n v="2"/>
    <n v="4"/>
    <n v="52.596200000000003"/>
  </r>
  <r>
    <s v="Import"/>
    <s v="South-East Asia"/>
    <s v="Indonesia"/>
    <s v="Jakarta"/>
    <x v="22"/>
    <x v="1"/>
    <s v="Direct"/>
    <n v="651"/>
    <n v="0"/>
    <n v="1014.857"/>
  </r>
  <r>
    <s v="Import"/>
    <s v="South-East Asia"/>
    <s v="Indonesia"/>
    <s v="Jakarta"/>
    <x v="2"/>
    <x v="1"/>
    <s v="Direct"/>
    <n v="6"/>
    <n v="0"/>
    <n v="120.64400000000001"/>
  </r>
  <r>
    <s v="Import"/>
    <s v="South-East Asia"/>
    <s v="Indonesia"/>
    <s v="Semarang"/>
    <x v="48"/>
    <x v="0"/>
    <s v="Direct"/>
    <n v="1"/>
    <n v="2"/>
    <n v="20.9"/>
  </r>
  <r>
    <s v="Import"/>
    <s v="South-East Asia"/>
    <s v="Indonesia"/>
    <s v="Surabaya"/>
    <x v="82"/>
    <x v="0"/>
    <s v="Direct"/>
    <n v="1"/>
    <n v="1"/>
    <n v="17.875"/>
  </r>
  <r>
    <s v="Import"/>
    <s v="South-East Asia"/>
    <s v="Indonesia"/>
    <s v="Surabaya"/>
    <x v="30"/>
    <x v="0"/>
    <s v="Direct"/>
    <n v="17"/>
    <n v="25"/>
    <n v="314.04399999999998"/>
  </r>
  <r>
    <s v="Import"/>
    <s v="South-East Asia"/>
    <s v="Indonesia"/>
    <s v="Surabaya"/>
    <x v="20"/>
    <x v="0"/>
    <s v="Direct"/>
    <n v="3"/>
    <n v="3"/>
    <n v="73.289100000000005"/>
  </r>
  <r>
    <s v="Import"/>
    <s v="South-East Asia"/>
    <s v="Indonesia"/>
    <s v="Surabaya"/>
    <x v="9"/>
    <x v="0"/>
    <s v="Direct"/>
    <n v="6"/>
    <n v="8"/>
    <n v="72.783299999999997"/>
  </r>
  <r>
    <s v="Import"/>
    <s v="South-East Asia"/>
    <s v="Indonesia"/>
    <s v="Surabaya"/>
    <x v="26"/>
    <x v="0"/>
    <s v="Direct"/>
    <n v="1"/>
    <n v="1"/>
    <n v="1.07"/>
  </r>
  <r>
    <s v="Import"/>
    <s v="South-East Asia"/>
    <s v="Indonesia"/>
    <s v="Surabaya"/>
    <x v="42"/>
    <x v="0"/>
    <s v="Direct"/>
    <n v="2"/>
    <n v="4"/>
    <n v="32.228000000000002"/>
  </r>
  <r>
    <s v="Import"/>
    <s v="South-East Asia"/>
    <s v="Malaysia"/>
    <s v="Kuching"/>
    <x v="7"/>
    <x v="0"/>
    <s v="Direct"/>
    <n v="2"/>
    <n v="2"/>
    <n v="47.36"/>
  </r>
  <r>
    <s v="Import"/>
    <s v="South-East Asia"/>
    <s v="Malaysia"/>
    <s v="Kuching"/>
    <x v="8"/>
    <x v="0"/>
    <s v="Direct"/>
    <n v="2"/>
    <n v="2"/>
    <n v="7"/>
  </r>
  <r>
    <s v="Import"/>
    <s v="South-East Asia"/>
    <s v="Malaysia"/>
    <s v="Pasir Gudang"/>
    <x v="5"/>
    <x v="0"/>
    <s v="Direct"/>
    <n v="1"/>
    <n v="1"/>
    <n v="24"/>
  </r>
  <r>
    <s v="Import"/>
    <s v="South-East Asia"/>
    <s v="Malaysia"/>
    <s v="Pasir Gudang"/>
    <x v="21"/>
    <x v="0"/>
    <s v="Direct"/>
    <n v="1"/>
    <n v="1"/>
    <n v="19.137899999999998"/>
  </r>
  <r>
    <s v="Import"/>
    <s v="South-East Asia"/>
    <s v="Malaysia"/>
    <s v="Pasir Gudang"/>
    <x v="59"/>
    <x v="0"/>
    <s v="Direct"/>
    <n v="40"/>
    <n v="73"/>
    <n v="226.09899999999999"/>
  </r>
  <r>
    <s v="Import"/>
    <s v="South-East Asia"/>
    <s v="Malaysia"/>
    <s v="Pasir Gudang"/>
    <x v="22"/>
    <x v="0"/>
    <s v="Direct"/>
    <n v="1"/>
    <n v="2"/>
    <n v="23.085000000000001"/>
  </r>
  <r>
    <s v="Import"/>
    <s v="South-East Asia"/>
    <s v="Malaysia"/>
    <s v="Pasir Gudang"/>
    <x v="32"/>
    <x v="0"/>
    <s v="Direct"/>
    <n v="2"/>
    <n v="2"/>
    <n v="10.654299999999999"/>
  </r>
  <r>
    <s v="Import"/>
    <s v="South-East Asia"/>
    <s v="Malaysia"/>
    <s v="Pasir Gudang"/>
    <x v="60"/>
    <x v="0"/>
    <s v="Direct"/>
    <n v="3"/>
    <n v="3"/>
    <n v="17.808599999999998"/>
  </r>
  <r>
    <s v="Import"/>
    <s v="South-East Asia"/>
    <s v="Malaysia"/>
    <s v="Pasir Gudang"/>
    <x v="78"/>
    <x v="0"/>
    <s v="Direct"/>
    <n v="6"/>
    <n v="11"/>
    <n v="51.597999999999999"/>
  </r>
  <r>
    <s v="Import"/>
    <s v="South-East Asia"/>
    <s v="Malaysia"/>
    <s v="Penang"/>
    <x v="4"/>
    <x v="0"/>
    <s v="Direct"/>
    <n v="4"/>
    <n v="4"/>
    <n v="56.155999999999999"/>
  </r>
  <r>
    <s v="Import"/>
    <s v="South-East Asia"/>
    <s v="Malaysia"/>
    <s v="Penang"/>
    <x v="34"/>
    <x v="0"/>
    <s v="Direct"/>
    <n v="9"/>
    <n v="14"/>
    <n v="93.009"/>
  </r>
  <r>
    <s v="Import"/>
    <s v="South-East Asia"/>
    <s v="Malaysia"/>
    <s v="Penang"/>
    <x v="51"/>
    <x v="0"/>
    <s v="Direct"/>
    <n v="5"/>
    <n v="7"/>
    <n v="66.107500000000002"/>
  </r>
  <r>
    <s v="Import"/>
    <s v="South-East Asia"/>
    <s v="Malaysia"/>
    <s v="Penang"/>
    <x v="7"/>
    <x v="0"/>
    <s v="Direct"/>
    <n v="4"/>
    <n v="4"/>
    <n v="57.137"/>
  </r>
  <r>
    <s v="Import"/>
    <s v="South-East Asia"/>
    <s v="Malaysia"/>
    <s v="Penang"/>
    <x v="32"/>
    <x v="0"/>
    <s v="Direct"/>
    <n v="1"/>
    <n v="2"/>
    <n v="18.705100000000002"/>
  </r>
  <r>
    <s v="Import"/>
    <s v="South-East Asia"/>
    <s v="Malaysia"/>
    <s v="Penang"/>
    <x v="60"/>
    <x v="0"/>
    <s v="Direct"/>
    <n v="8"/>
    <n v="14"/>
    <n v="72.6631"/>
  </r>
  <r>
    <s v="Import"/>
    <s v="South-East Asia"/>
    <s v="Malaysia"/>
    <s v="Penang"/>
    <x v="71"/>
    <x v="0"/>
    <s v="Direct"/>
    <n v="4"/>
    <n v="7"/>
    <n v="27.6"/>
  </r>
  <r>
    <s v="Import"/>
    <s v="South-East Asia"/>
    <s v="Malaysia"/>
    <s v="Port Klang"/>
    <x v="4"/>
    <x v="0"/>
    <s v="Direct"/>
    <n v="24"/>
    <n v="32"/>
    <n v="499.18419999999998"/>
  </r>
  <r>
    <s v="Import"/>
    <s v="South-East Asia"/>
    <s v="Malaysia"/>
    <s v="Port Klang"/>
    <x v="31"/>
    <x v="0"/>
    <s v="Direct"/>
    <n v="2"/>
    <n v="2"/>
    <n v="27.6508"/>
  </r>
  <r>
    <s v="Import"/>
    <s v="South-East Asia"/>
    <s v="Malaysia"/>
    <s v="Port Klang"/>
    <x v="5"/>
    <x v="0"/>
    <s v="Direct"/>
    <n v="8"/>
    <n v="8"/>
    <n v="135.5676"/>
  </r>
  <r>
    <s v="Import"/>
    <s v="South-East Asia"/>
    <s v="Malaysia"/>
    <s v="Port Klang"/>
    <x v="76"/>
    <x v="0"/>
    <s v="Direct"/>
    <n v="0"/>
    <n v="0"/>
    <n v="5.0399000000000003"/>
  </r>
  <r>
    <s v="Import"/>
    <s v="East Asia"/>
    <s v="Hong Kong"/>
    <s v="Hong Kong"/>
    <x v="33"/>
    <x v="0"/>
    <s v="Direct"/>
    <n v="2"/>
    <n v="3"/>
    <n v="20.422999999999998"/>
  </r>
  <r>
    <s v="Import"/>
    <s v="East Asia"/>
    <s v="Korea, Republic of"/>
    <s v="Busan"/>
    <x v="5"/>
    <x v="0"/>
    <s v="Direct"/>
    <n v="43"/>
    <n v="45"/>
    <n v="745.5"/>
  </r>
  <r>
    <s v="Import"/>
    <s v="East Asia"/>
    <s v="Korea, Republic of"/>
    <s v="Busan"/>
    <x v="34"/>
    <x v="0"/>
    <s v="Direct"/>
    <n v="4"/>
    <n v="8"/>
    <n v="14.435"/>
  </r>
  <r>
    <s v="Import"/>
    <s v="East Asia"/>
    <s v="Korea, Republic of"/>
    <s v="Busan"/>
    <x v="76"/>
    <x v="0"/>
    <s v="Direct"/>
    <n v="3"/>
    <n v="3"/>
    <n v="24.890799999999999"/>
  </r>
  <r>
    <s v="Import"/>
    <s v="East Asia"/>
    <s v="Korea, Republic of"/>
    <s v="Busan"/>
    <x v="22"/>
    <x v="1"/>
    <s v="Direct"/>
    <n v="235"/>
    <n v="0"/>
    <n v="871.077"/>
  </r>
  <r>
    <s v="Import"/>
    <s v="East Asia"/>
    <s v="Korea, Republic of"/>
    <s v="Busan"/>
    <x v="66"/>
    <x v="0"/>
    <s v="Direct"/>
    <n v="1"/>
    <n v="1"/>
    <n v="10.192"/>
  </r>
  <r>
    <s v="Import"/>
    <s v="East Asia"/>
    <s v="Korea, Republic of"/>
    <s v="Busan"/>
    <x v="78"/>
    <x v="0"/>
    <s v="Direct"/>
    <n v="38"/>
    <n v="57"/>
    <n v="722.9085"/>
  </r>
  <r>
    <s v="Import"/>
    <s v="East Asia"/>
    <s v="Korea, Republic of"/>
    <s v="Busan"/>
    <x v="2"/>
    <x v="0"/>
    <s v="Direct"/>
    <n v="3"/>
    <n v="3"/>
    <n v="42.055999999999997"/>
  </r>
  <r>
    <s v="Import"/>
    <s v="East Asia"/>
    <s v="Korea, Republic of"/>
    <s v="Incheon"/>
    <x v="22"/>
    <x v="0"/>
    <s v="Direct"/>
    <n v="9"/>
    <n v="9"/>
    <n v="202.16499999999999"/>
  </r>
  <r>
    <s v="Import"/>
    <s v="East Asia"/>
    <s v="Taiwan"/>
    <s v="Kaohsiung"/>
    <x v="59"/>
    <x v="0"/>
    <s v="Direct"/>
    <n v="5"/>
    <n v="10"/>
    <n v="39.947699999999998"/>
  </r>
  <r>
    <s v="Import"/>
    <s v="East Asia"/>
    <s v="Taiwan"/>
    <s v="Kaohsiung"/>
    <x v="7"/>
    <x v="1"/>
    <s v="Direct"/>
    <n v="5"/>
    <n v="0"/>
    <n v="68.599999999999994"/>
  </r>
  <r>
    <s v="Import"/>
    <s v="East Asia"/>
    <s v="Taiwan"/>
    <s v="Kaohsiung"/>
    <x v="7"/>
    <x v="0"/>
    <s v="Direct"/>
    <n v="6"/>
    <n v="8"/>
    <n v="64.764200000000002"/>
  </r>
  <r>
    <s v="Import"/>
    <s v="East Asia"/>
    <s v="Taiwan"/>
    <s v="Kaohsiung"/>
    <x v="60"/>
    <x v="0"/>
    <s v="Direct"/>
    <n v="5"/>
    <n v="7"/>
    <n v="64.229699999999994"/>
  </r>
  <r>
    <s v="Import"/>
    <s v="East Asia"/>
    <s v="Taiwan"/>
    <s v="Kaohsiung"/>
    <x v="1"/>
    <x v="0"/>
    <s v="Direct"/>
    <n v="4"/>
    <n v="4"/>
    <n v="21.1157"/>
  </r>
  <r>
    <s v="Import"/>
    <s v="East Asia"/>
    <s v="Taiwan"/>
    <s v="Keelung"/>
    <x v="51"/>
    <x v="0"/>
    <s v="Direct"/>
    <n v="1"/>
    <n v="1"/>
    <n v="16.739999999999998"/>
  </r>
  <r>
    <s v="Import"/>
    <s v="East Asia"/>
    <s v="Taiwan"/>
    <s v="Keelung"/>
    <x v="83"/>
    <x v="0"/>
    <s v="Direct"/>
    <n v="1"/>
    <n v="1"/>
    <n v="2.6185"/>
  </r>
  <r>
    <s v="Import"/>
    <s v="East Asia"/>
    <s v="Taiwan"/>
    <s v="Taichung"/>
    <x v="20"/>
    <x v="0"/>
    <s v="Direct"/>
    <n v="2"/>
    <n v="2"/>
    <n v="42.405999999999999"/>
  </r>
  <r>
    <s v="Import"/>
    <s v="East Asia"/>
    <s v="Taiwan"/>
    <s v="Taichung"/>
    <x v="9"/>
    <x v="0"/>
    <s v="Direct"/>
    <n v="5"/>
    <n v="6"/>
    <n v="61.956499999999998"/>
  </r>
  <r>
    <s v="Import"/>
    <s v="East Asia"/>
    <s v="Taiwan"/>
    <s v="Taichung"/>
    <x v="13"/>
    <x v="0"/>
    <s v="Direct"/>
    <n v="4"/>
    <n v="4"/>
    <n v="15.7681"/>
  </r>
  <r>
    <s v="Import"/>
    <s v="East Asia"/>
    <s v="Taiwan"/>
    <s v="Taichung"/>
    <x v="0"/>
    <x v="0"/>
    <s v="Direct"/>
    <n v="6"/>
    <n v="8"/>
    <n v="49.544600000000003"/>
  </r>
  <r>
    <s v="Import"/>
    <s v="East Asia"/>
    <s v="Taiwan"/>
    <s v="Taichung"/>
    <x v="1"/>
    <x v="0"/>
    <s v="Direct"/>
    <n v="7"/>
    <n v="12"/>
    <n v="71.257400000000004"/>
  </r>
  <r>
    <s v="Import"/>
    <s v="East Asia"/>
    <s v="Taiwan"/>
    <s v="Taichung"/>
    <x v="42"/>
    <x v="0"/>
    <s v="Direct"/>
    <n v="1"/>
    <n v="1"/>
    <n v="5.0656999999999996"/>
  </r>
  <r>
    <s v="Import"/>
    <s v="East Asia"/>
    <s v="Taiwan"/>
    <s v="Taipei"/>
    <x v="34"/>
    <x v="0"/>
    <s v="Direct"/>
    <n v="1"/>
    <n v="1"/>
    <n v="18.908999999999999"/>
  </r>
  <r>
    <s v="Import"/>
    <s v="East Asia"/>
    <s v="Taiwan"/>
    <s v="Taoyuan"/>
    <x v="59"/>
    <x v="0"/>
    <s v="Direct"/>
    <n v="1"/>
    <n v="1"/>
    <n v="5.7412000000000001"/>
  </r>
  <r>
    <s v="Import"/>
    <s v="East Asia"/>
    <s v="Taiwan"/>
    <s v="Taoyuan"/>
    <x v="7"/>
    <x v="0"/>
    <s v="Direct"/>
    <n v="4"/>
    <n v="5"/>
    <n v="31.060300000000002"/>
  </r>
  <r>
    <s v="Import"/>
    <s v="East Asia"/>
    <s v="Taiwan"/>
    <s v="Taoyuan"/>
    <x v="60"/>
    <x v="0"/>
    <s v="Direct"/>
    <n v="4"/>
    <n v="7"/>
    <n v="80.340999999999994"/>
  </r>
  <r>
    <s v="Import"/>
    <s v="East Asia"/>
    <s v="Taiwan"/>
    <s v="Taoyuan"/>
    <x v="1"/>
    <x v="0"/>
    <s v="Direct"/>
    <n v="3"/>
    <n v="4"/>
    <n v="21.160699999999999"/>
  </r>
  <r>
    <s v="Import"/>
    <s v="Eastern Europe and Russia"/>
    <s v="Estonia"/>
    <s v="Tallinn"/>
    <x v="30"/>
    <x v="0"/>
    <s v="Direct"/>
    <n v="2"/>
    <n v="4"/>
    <n v="42.06"/>
  </r>
  <r>
    <s v="Import"/>
    <s v="Eastern Europe and Russia"/>
    <s v="Estonia"/>
    <s v="Tallinn"/>
    <x v="9"/>
    <x v="0"/>
    <s v="Direct"/>
    <n v="1"/>
    <n v="2"/>
    <n v="16.167000000000002"/>
  </r>
  <r>
    <s v="Import"/>
    <s v="Eastern Europe and Russia"/>
    <s v="Poland"/>
    <s v="Gdansk"/>
    <x v="76"/>
    <x v="0"/>
    <s v="Direct"/>
    <n v="3"/>
    <n v="5"/>
    <n v="56.3352"/>
  </r>
  <r>
    <s v="Import"/>
    <s v="Eastern Europe and Russia"/>
    <s v="Poland"/>
    <s v="Gdansk"/>
    <x v="13"/>
    <x v="0"/>
    <s v="Direct"/>
    <n v="1"/>
    <n v="2"/>
    <n v="7.952"/>
  </r>
  <r>
    <s v="Import"/>
    <s v="Eastern Europe and Russia"/>
    <s v="Poland"/>
    <s v="Gdansk"/>
    <x v="2"/>
    <x v="1"/>
    <s v="Direct"/>
    <n v="11"/>
    <n v="0"/>
    <n v="25.797999999999998"/>
  </r>
  <r>
    <s v="Import"/>
    <s v="Eastern Europe and Russia"/>
    <s v="Poland"/>
    <s v="Zarow"/>
    <x v="45"/>
    <x v="0"/>
    <s v="Direct"/>
    <n v="1"/>
    <n v="2"/>
    <n v="6.3"/>
  </r>
  <r>
    <s v="Import"/>
    <s v="Eastern Europe and Russia"/>
    <s v="Romania"/>
    <s v="Constantza"/>
    <x v="7"/>
    <x v="0"/>
    <s v="Direct"/>
    <n v="1"/>
    <n v="2"/>
    <n v="6.27"/>
  </r>
  <r>
    <s v="Import"/>
    <s v="Eastern Europe and Russia"/>
    <s v="Russia"/>
    <s v="Novorossiysk"/>
    <x v="95"/>
    <x v="2"/>
    <s v="Direct"/>
    <n v="1"/>
    <n v="0"/>
    <n v="30017.210999999999"/>
  </r>
  <r>
    <s v="Import"/>
    <s v="Eastern Europe and Russia"/>
    <s v="Russia"/>
    <s v="St Petersburg"/>
    <x v="9"/>
    <x v="0"/>
    <s v="Direct"/>
    <n v="2"/>
    <n v="4"/>
    <n v="26.818999999999999"/>
  </r>
  <r>
    <s v="Import"/>
    <s v="Eastern Europe and Russia"/>
    <s v="Ukraine"/>
    <s v="Odessa"/>
    <x v="13"/>
    <x v="0"/>
    <s v="Direct"/>
    <n v="1"/>
    <n v="2"/>
    <n v="3.5"/>
  </r>
  <r>
    <s v="Import"/>
    <s v="Indian Ocean Islands"/>
    <s v="Christmas Island"/>
    <s v="Christmas Island "/>
    <x v="16"/>
    <x v="0"/>
    <s v="Direct"/>
    <n v="6"/>
    <n v="6"/>
    <n v="12"/>
  </r>
  <r>
    <s v="Import"/>
    <s v="Indian Ocean Islands"/>
    <s v="Christmas Island"/>
    <s v="Christmas Island "/>
    <x v="6"/>
    <x v="0"/>
    <s v="Direct"/>
    <n v="1"/>
    <n v="2"/>
    <n v="14.3"/>
  </r>
  <r>
    <s v="Import"/>
    <s v="Indian Ocean Islands"/>
    <s v="Cocos Island"/>
    <s v="Cocos Island "/>
    <x v="8"/>
    <x v="0"/>
    <s v="Direct"/>
    <n v="1"/>
    <n v="1"/>
    <n v="5.4"/>
  </r>
  <r>
    <s v="Import"/>
    <s v="Indian Ocean Islands"/>
    <s v="Mauritius"/>
    <s v="Port Louis"/>
    <x v="51"/>
    <x v="0"/>
    <s v="Direct"/>
    <n v="9"/>
    <n v="9"/>
    <n v="101.43899999999999"/>
  </r>
  <r>
    <s v="Import"/>
    <s v="Indian Ocean Islands"/>
    <s v="Seychelles"/>
    <s v="Port Victoria"/>
    <x v="25"/>
    <x v="0"/>
    <s v="Direct"/>
    <n v="3"/>
    <n v="3"/>
    <n v="60.163200000000003"/>
  </r>
  <r>
    <s v="Import"/>
    <s v="Japan"/>
    <s v="Japan"/>
    <s v="Hakata"/>
    <x v="13"/>
    <x v="0"/>
    <s v="Direct"/>
    <n v="3"/>
    <n v="5"/>
    <n v="13.818"/>
  </r>
  <r>
    <s v="Import"/>
    <s v="Japan"/>
    <s v="Japan"/>
    <s v="Hakata"/>
    <x v="1"/>
    <x v="0"/>
    <s v="Direct"/>
    <n v="10"/>
    <n v="19"/>
    <n v="101.8111"/>
  </r>
  <r>
    <s v="Import"/>
    <s v="Japan"/>
    <s v="Japan"/>
    <s v="Imari"/>
    <x v="52"/>
    <x v="0"/>
    <s v="Direct"/>
    <n v="1"/>
    <n v="1"/>
    <n v="17.36"/>
  </r>
  <r>
    <s v="Import"/>
    <s v="Japan"/>
    <s v="Japan"/>
    <s v="Kanda"/>
    <x v="14"/>
    <x v="1"/>
    <s v="Direct"/>
    <n v="193"/>
    <n v="0"/>
    <n v="313"/>
  </r>
  <r>
    <s v="Import"/>
    <s v="Japan"/>
    <s v="Japan"/>
    <s v="Kobe"/>
    <x v="13"/>
    <x v="1"/>
    <s v="Direct"/>
    <n v="1"/>
    <n v="0"/>
    <n v="0.16700000000000001"/>
  </r>
  <r>
    <s v="Import"/>
    <s v="Japan"/>
    <s v="Japan"/>
    <s v="Kobe"/>
    <x v="13"/>
    <x v="0"/>
    <s v="Direct"/>
    <n v="1"/>
    <n v="2"/>
    <n v="6.6189999999999998"/>
  </r>
  <r>
    <s v="Import"/>
    <s v="Japan"/>
    <s v="Japan"/>
    <s v="Kobe"/>
    <x v="2"/>
    <x v="1"/>
    <s v="Direct"/>
    <n v="2"/>
    <n v="0"/>
    <n v="70.86"/>
  </r>
  <r>
    <s v="Import"/>
    <s v="Japan"/>
    <s v="Japan"/>
    <s v="Moji"/>
    <x v="5"/>
    <x v="0"/>
    <s v="Direct"/>
    <n v="3"/>
    <n v="6"/>
    <n v="34.176600000000001"/>
  </r>
  <r>
    <s v="Import"/>
    <s v="Japan"/>
    <s v="Japan"/>
    <s v="Moji"/>
    <x v="71"/>
    <x v="0"/>
    <s v="Direct"/>
    <n v="1"/>
    <n v="1"/>
    <n v="6.4851999999999999"/>
  </r>
  <r>
    <s v="Import"/>
    <s v="Japan"/>
    <s v="Japan"/>
    <s v="Nagoya"/>
    <x v="14"/>
    <x v="1"/>
    <s v="Direct"/>
    <n v="1568"/>
    <n v="0"/>
    <n v="2833.7869999999998"/>
  </r>
  <r>
    <s v="Import"/>
    <s v="Japan"/>
    <s v="Japan"/>
    <s v="Nagoya"/>
    <x v="13"/>
    <x v="1"/>
    <s v="Direct"/>
    <n v="38"/>
    <n v="0"/>
    <n v="241.39500000000001"/>
  </r>
  <r>
    <s v="Import"/>
    <s v="Japan"/>
    <s v="Japan"/>
    <s v="Nagoya"/>
    <x v="1"/>
    <x v="0"/>
    <s v="Direct"/>
    <n v="1"/>
    <n v="2"/>
    <n v="6.8319999999999999"/>
  </r>
  <r>
    <s v="Import"/>
    <s v="Japan"/>
    <s v="Japan"/>
    <s v="Nakanoseki"/>
    <x v="2"/>
    <x v="1"/>
    <s v="Direct"/>
    <n v="2"/>
    <n v="0"/>
    <n v="39.78"/>
  </r>
  <r>
    <s v="Import"/>
    <s v="Japan"/>
    <s v="Japan"/>
    <s v="Osaka"/>
    <x v="7"/>
    <x v="0"/>
    <s v="Direct"/>
    <n v="1"/>
    <n v="2"/>
    <n v="8.6310000000000002"/>
  </r>
  <r>
    <s v="Import"/>
    <s v="Japan"/>
    <s v="Japan"/>
    <s v="Osaka"/>
    <x v="1"/>
    <x v="0"/>
    <s v="Direct"/>
    <n v="5"/>
    <n v="7"/>
    <n v="21.785"/>
  </r>
  <r>
    <s v="Import"/>
    <s v="Japan"/>
    <s v="Japan"/>
    <s v="Tokuyama"/>
    <x v="11"/>
    <x v="0"/>
    <s v="Direct"/>
    <n v="1"/>
    <n v="1"/>
    <n v="17.971"/>
  </r>
  <r>
    <s v="Import"/>
    <s v="Japan"/>
    <s v="Japan"/>
    <s v="Tokyo"/>
    <x v="6"/>
    <x v="0"/>
    <s v="Direct"/>
    <n v="1"/>
    <n v="1"/>
    <n v="2.9830000000000001"/>
  </r>
  <r>
    <s v="Import"/>
    <s v="Japan"/>
    <s v="Japan"/>
    <s v="Tomakomai"/>
    <x v="73"/>
    <x v="0"/>
    <s v="Direct"/>
    <n v="1"/>
    <n v="1"/>
    <n v="20.94"/>
  </r>
  <r>
    <s v="Import"/>
    <s v="Japan"/>
    <s v="Japan"/>
    <s v="Yokkaichi"/>
    <x v="1"/>
    <x v="0"/>
    <s v="Direct"/>
    <n v="4"/>
    <n v="8"/>
    <n v="45.222000000000001"/>
  </r>
  <r>
    <s v="Import"/>
    <s v="Japan"/>
    <s v="Japan"/>
    <s v="Yokohama"/>
    <x v="13"/>
    <x v="0"/>
    <s v="Direct"/>
    <n v="17"/>
    <n v="27"/>
    <n v="143.10400000000001"/>
  </r>
  <r>
    <s v="Import"/>
    <s v="Japan"/>
    <s v="Japan"/>
    <s v="Yokohama"/>
    <x v="78"/>
    <x v="0"/>
    <s v="Direct"/>
    <n v="2"/>
    <n v="2"/>
    <n v="12.296200000000001"/>
  </r>
  <r>
    <s v="Import"/>
    <s v="East Asia"/>
    <s v="China"/>
    <s v="Tianjinxingang"/>
    <x v="51"/>
    <x v="0"/>
    <s v="Direct"/>
    <n v="1"/>
    <n v="1"/>
    <n v="10.210000000000001"/>
  </r>
  <r>
    <s v="Import"/>
    <s v="East Asia"/>
    <s v="China"/>
    <s v="Tianjinxingang"/>
    <x v="20"/>
    <x v="0"/>
    <s v="Direct"/>
    <n v="1"/>
    <n v="1"/>
    <n v="21"/>
  </r>
  <r>
    <s v="Import"/>
    <s v="East Asia"/>
    <s v="China"/>
    <s v="Tianjinxingang"/>
    <x v="45"/>
    <x v="0"/>
    <s v="Direct"/>
    <n v="5"/>
    <n v="6"/>
    <n v="34.456600000000002"/>
  </r>
  <r>
    <s v="Import"/>
    <s v="East Asia"/>
    <s v="China"/>
    <s v="Tianjinxingang"/>
    <x v="22"/>
    <x v="0"/>
    <s v="Direct"/>
    <n v="96"/>
    <n v="159"/>
    <n v="2233.4553999999998"/>
  </r>
  <r>
    <s v="Import"/>
    <s v="East Asia"/>
    <s v="China"/>
    <s v="Tianjinxingang"/>
    <x v="42"/>
    <x v="0"/>
    <s v="Direct"/>
    <n v="8"/>
    <n v="8"/>
    <n v="73.766800000000003"/>
  </r>
  <r>
    <s v="Import"/>
    <s v="East Asia"/>
    <s v="China"/>
    <s v="Tianjinxingang"/>
    <x v="6"/>
    <x v="0"/>
    <s v="Direct"/>
    <n v="12"/>
    <n v="18"/>
    <n v="161.8357"/>
  </r>
  <r>
    <s v="Import"/>
    <s v="East Asia"/>
    <s v="China"/>
    <s v="Tianjinxingang"/>
    <x v="2"/>
    <x v="0"/>
    <s v="Direct"/>
    <n v="1"/>
    <n v="2"/>
    <n v="15.7"/>
  </r>
  <r>
    <s v="Import"/>
    <s v="East Asia"/>
    <s v="China"/>
    <s v="Wuhan"/>
    <x v="34"/>
    <x v="0"/>
    <s v="Direct"/>
    <n v="5"/>
    <n v="5"/>
    <n v="106.322"/>
  </r>
  <r>
    <s v="Import"/>
    <s v="East Asia"/>
    <s v="China"/>
    <s v="Wuhu"/>
    <x v="9"/>
    <x v="0"/>
    <s v="Direct"/>
    <n v="2"/>
    <n v="2"/>
    <n v="43.071899999999999"/>
  </r>
  <r>
    <s v="Import"/>
    <s v="East Asia"/>
    <s v="China"/>
    <s v="Xiamen"/>
    <x v="31"/>
    <x v="0"/>
    <s v="Direct"/>
    <n v="43"/>
    <n v="51"/>
    <n v="832.23710000000005"/>
  </r>
  <r>
    <s v="Import"/>
    <s v="East Asia"/>
    <s v="China"/>
    <s v="Xiamen"/>
    <x v="5"/>
    <x v="0"/>
    <s v="Direct"/>
    <n v="1"/>
    <n v="2"/>
    <n v="18.175999999999998"/>
  </r>
  <r>
    <s v="Import"/>
    <s v="East Asia"/>
    <s v="China"/>
    <s v="Xiamen"/>
    <x v="83"/>
    <x v="0"/>
    <s v="Direct"/>
    <n v="7"/>
    <n v="13"/>
    <n v="39.987299999999998"/>
  </r>
  <r>
    <s v="Import"/>
    <s v="East Asia"/>
    <s v="China"/>
    <s v="Xiamen"/>
    <x v="7"/>
    <x v="0"/>
    <s v="Direct"/>
    <n v="6"/>
    <n v="10"/>
    <n v="73.254999999999995"/>
  </r>
  <r>
    <s v="Import"/>
    <s v="East Asia"/>
    <s v="China"/>
    <s v="Xiamen"/>
    <x v="23"/>
    <x v="0"/>
    <s v="Direct"/>
    <n v="13"/>
    <n v="22"/>
    <n v="85.514799999999994"/>
  </r>
  <r>
    <s v="Import"/>
    <s v="East Asia"/>
    <s v="China"/>
    <s v="Xiamen"/>
    <x v="78"/>
    <x v="0"/>
    <s v="Direct"/>
    <n v="97"/>
    <n v="194"/>
    <n v="860.53240000000005"/>
  </r>
  <r>
    <s v="Import"/>
    <s v="East Asia"/>
    <s v="China"/>
    <s v="Xiamen"/>
    <x v="0"/>
    <x v="0"/>
    <s v="Direct"/>
    <n v="26"/>
    <n v="37"/>
    <n v="254.9744"/>
  </r>
  <r>
    <s v="Import"/>
    <s v="East Asia"/>
    <s v="China"/>
    <s v="Xiamen"/>
    <x v="1"/>
    <x v="0"/>
    <s v="Direct"/>
    <n v="2"/>
    <n v="3"/>
    <n v="25.209"/>
  </r>
  <r>
    <s v="Import"/>
    <s v="East Asia"/>
    <s v="China"/>
    <s v="Xiamen"/>
    <x v="33"/>
    <x v="0"/>
    <s v="Direct"/>
    <n v="11"/>
    <n v="20"/>
    <n v="51.553899999999999"/>
  </r>
  <r>
    <s v="Import"/>
    <s v="East Asia"/>
    <s v="China"/>
    <s v="Xiaolan"/>
    <x v="59"/>
    <x v="0"/>
    <s v="Direct"/>
    <n v="14"/>
    <n v="18"/>
    <n v="161.51339999999999"/>
  </r>
  <r>
    <s v="Import"/>
    <s v="East Asia"/>
    <s v="China"/>
    <s v="Xingang"/>
    <x v="9"/>
    <x v="0"/>
    <s v="Direct"/>
    <n v="14"/>
    <n v="16"/>
    <n v="278.58999999999997"/>
  </r>
  <r>
    <s v="Import"/>
    <s v="East Asia"/>
    <s v="China"/>
    <s v="Yangzhou"/>
    <x v="59"/>
    <x v="0"/>
    <s v="Direct"/>
    <n v="5"/>
    <n v="10"/>
    <n v="22.92"/>
  </r>
  <r>
    <s v="Import"/>
    <s v="East Asia"/>
    <s v="China"/>
    <s v="Yangzhou"/>
    <x v="7"/>
    <x v="0"/>
    <s v="Direct"/>
    <n v="4"/>
    <n v="4"/>
    <n v="40.096200000000003"/>
  </r>
  <r>
    <s v="Import"/>
    <s v="East Asia"/>
    <s v="China"/>
    <s v="Yantian"/>
    <x v="34"/>
    <x v="0"/>
    <s v="Direct"/>
    <n v="8"/>
    <n v="14"/>
    <n v="154.68"/>
  </r>
  <r>
    <s v="Import"/>
    <s v="East Asia"/>
    <s v="China"/>
    <s v="Yantian"/>
    <x v="51"/>
    <x v="0"/>
    <s v="Direct"/>
    <n v="1"/>
    <n v="1"/>
    <n v="10.763999999999999"/>
  </r>
  <r>
    <s v="Import"/>
    <s v="East Asia"/>
    <s v="China"/>
    <s v="Yantian"/>
    <x v="22"/>
    <x v="0"/>
    <s v="Direct"/>
    <n v="2"/>
    <n v="2"/>
    <n v="6.76"/>
  </r>
  <r>
    <s v="Import"/>
    <s v="East Asia"/>
    <s v="China"/>
    <s v="Yantian"/>
    <x v="71"/>
    <x v="0"/>
    <s v="Direct"/>
    <n v="16"/>
    <n v="24"/>
    <n v="136.43969999999999"/>
  </r>
  <r>
    <s v="Import"/>
    <s v="East Asia"/>
    <s v="China"/>
    <s v="Yantian"/>
    <x v="6"/>
    <x v="0"/>
    <s v="Direct"/>
    <n v="1"/>
    <n v="2"/>
    <n v="3.7073999999999998"/>
  </r>
  <r>
    <s v="Import"/>
    <s v="East Asia"/>
    <s v="China"/>
    <s v="Zhangjiagang"/>
    <x v="34"/>
    <x v="0"/>
    <s v="Direct"/>
    <n v="1"/>
    <n v="1"/>
    <n v="13.21"/>
  </r>
  <r>
    <s v="Import"/>
    <s v="East Asia"/>
    <s v="China"/>
    <s v="Zhenjiang"/>
    <x v="78"/>
    <x v="0"/>
    <s v="Direct"/>
    <n v="5"/>
    <n v="5"/>
    <n v="105.605"/>
  </r>
  <r>
    <s v="Import"/>
    <s v="East Asia"/>
    <s v="China"/>
    <s v="Zhenjiang"/>
    <x v="0"/>
    <x v="0"/>
    <s v="Direct"/>
    <n v="1"/>
    <n v="1"/>
    <n v="15.33"/>
  </r>
  <r>
    <s v="Import"/>
    <s v="East Asia"/>
    <s v="China"/>
    <s v="Zhongshan"/>
    <x v="9"/>
    <x v="0"/>
    <s v="Direct"/>
    <n v="2"/>
    <n v="2"/>
    <n v="13.662000000000001"/>
  </r>
  <r>
    <s v="Import"/>
    <s v="East Asia"/>
    <s v="China"/>
    <s v="Zhuhai"/>
    <x v="5"/>
    <x v="0"/>
    <s v="Direct"/>
    <n v="1"/>
    <n v="1"/>
    <n v="3.0693000000000001"/>
  </r>
  <r>
    <s v="Import"/>
    <s v="South-East Asia"/>
    <s v="Malaysia"/>
    <s v="Port Klang"/>
    <x v="22"/>
    <x v="0"/>
    <s v="Direct"/>
    <n v="31"/>
    <n v="31"/>
    <n v="793.71199999999999"/>
  </r>
  <r>
    <s v="Import"/>
    <s v="South-East Asia"/>
    <s v="Malaysia"/>
    <s v="Port Klang"/>
    <x v="62"/>
    <x v="0"/>
    <s v="Direct"/>
    <n v="12"/>
    <n v="12"/>
    <n v="268.012"/>
  </r>
  <r>
    <s v="Import"/>
    <s v="South-East Asia"/>
    <s v="Malaysia"/>
    <s v="Port Klang"/>
    <x v="32"/>
    <x v="0"/>
    <s v="Direct"/>
    <n v="4"/>
    <n v="4"/>
    <n v="46.815800000000003"/>
  </r>
  <r>
    <s v="Import"/>
    <s v="South-East Asia"/>
    <s v="Malaysia"/>
    <s v="Port Klang"/>
    <x v="19"/>
    <x v="0"/>
    <s v="Direct"/>
    <n v="6"/>
    <n v="6"/>
    <n v="141.49690000000001"/>
  </r>
  <r>
    <s v="Import"/>
    <s v="South-East Asia"/>
    <s v="Malaysia"/>
    <s v="Port Klang"/>
    <x v="78"/>
    <x v="0"/>
    <s v="Direct"/>
    <n v="11"/>
    <n v="21"/>
    <n v="96.144900000000007"/>
  </r>
  <r>
    <s v="Import"/>
    <s v="South-East Asia"/>
    <s v="Malaysia"/>
    <s v="Port Klang"/>
    <x v="33"/>
    <x v="0"/>
    <s v="Direct"/>
    <n v="1"/>
    <n v="1"/>
    <n v="2.3993000000000002"/>
  </r>
  <r>
    <s v="Import"/>
    <s v="South-East Asia"/>
    <s v="Malaysia"/>
    <s v="Tanjung Pelapas"/>
    <x v="4"/>
    <x v="0"/>
    <s v="Direct"/>
    <n v="1"/>
    <n v="1"/>
    <n v="10.7744"/>
  </r>
  <r>
    <s v="Import"/>
    <s v="South-East Asia"/>
    <s v="Malaysia"/>
    <s v="Tanjung Pelapas"/>
    <x v="5"/>
    <x v="0"/>
    <s v="Direct"/>
    <n v="2"/>
    <n v="2"/>
    <n v="31.2"/>
  </r>
  <r>
    <s v="Import"/>
    <s v="South-East Asia"/>
    <s v="Malaysia"/>
    <s v="Tanjung Pelapas"/>
    <x v="59"/>
    <x v="0"/>
    <s v="Direct"/>
    <n v="22"/>
    <n v="37"/>
    <n v="156.21559999999999"/>
  </r>
  <r>
    <s v="Import"/>
    <s v="South-East Asia"/>
    <s v="Malaysia"/>
    <s v="Tanjung Pelapas"/>
    <x v="7"/>
    <x v="0"/>
    <s v="Direct"/>
    <n v="4"/>
    <n v="6"/>
    <n v="27.901199999999999"/>
  </r>
  <r>
    <s v="Import"/>
    <s v="South-East Asia"/>
    <s v="Malaysia"/>
    <s v="Tanjung Pelapas"/>
    <x v="32"/>
    <x v="0"/>
    <s v="Direct"/>
    <n v="1"/>
    <n v="2"/>
    <n v="14.94"/>
  </r>
  <r>
    <s v="Import"/>
    <s v="South-East Asia"/>
    <s v="Malaysia"/>
    <s v="Tanjung Pelapas"/>
    <x v="60"/>
    <x v="0"/>
    <s v="Direct"/>
    <n v="13"/>
    <n v="22"/>
    <n v="222.04349999999999"/>
  </r>
  <r>
    <s v="Import"/>
    <s v="South-East Asia"/>
    <s v="Malaysia"/>
    <s v="Tanjung Pelapas"/>
    <x v="71"/>
    <x v="0"/>
    <s v="Direct"/>
    <n v="2"/>
    <n v="4"/>
    <n v="25.184899999999999"/>
  </r>
  <r>
    <s v="Import"/>
    <s v="South-East Asia"/>
    <s v="Malaysia"/>
    <s v="Westport/Port Klang"/>
    <x v="48"/>
    <x v="0"/>
    <s v="Direct"/>
    <n v="1"/>
    <n v="1"/>
    <n v="9.5399999999999991"/>
  </r>
  <r>
    <s v="Import"/>
    <s v="South-East Asia"/>
    <s v="Philippines"/>
    <s v="Manila"/>
    <x v="9"/>
    <x v="0"/>
    <s v="Direct"/>
    <n v="4"/>
    <n v="8"/>
    <n v="26.084499999999998"/>
  </r>
  <r>
    <s v="Import"/>
    <s v="South-East Asia"/>
    <s v="Philippines"/>
    <s v="Manila"/>
    <x v="23"/>
    <x v="0"/>
    <s v="Direct"/>
    <n v="1"/>
    <n v="1"/>
    <n v="3.2444000000000002"/>
  </r>
  <r>
    <s v="Import"/>
    <s v="South-East Asia"/>
    <s v="Philippines"/>
    <s v="Manila"/>
    <x v="13"/>
    <x v="0"/>
    <s v="Direct"/>
    <n v="2"/>
    <n v="3"/>
    <n v="11.1374"/>
  </r>
  <r>
    <s v="Import"/>
    <s v="South-East Asia"/>
    <s v="Philippines"/>
    <s v="Subic Bay"/>
    <x v="32"/>
    <x v="0"/>
    <s v="Direct"/>
    <n v="1"/>
    <n v="1"/>
    <n v="2.9502999999999999"/>
  </r>
  <r>
    <s v="Import"/>
    <s v="South-East Asia"/>
    <s v="Singapore"/>
    <s v="Singapore"/>
    <x v="70"/>
    <x v="0"/>
    <s v="Direct"/>
    <n v="1"/>
    <n v="1"/>
    <n v="16.29"/>
  </r>
  <r>
    <s v="Import"/>
    <s v="South-East Asia"/>
    <s v="Singapore"/>
    <s v="Singapore"/>
    <x v="7"/>
    <x v="0"/>
    <s v="Direct"/>
    <n v="68"/>
    <n v="109"/>
    <n v="777.12819999999999"/>
  </r>
  <r>
    <s v="Import"/>
    <s v="South-East Asia"/>
    <s v="Singapore"/>
    <s v="Singapore"/>
    <x v="69"/>
    <x v="0"/>
    <s v="Direct"/>
    <n v="3"/>
    <n v="3"/>
    <n v="31.224"/>
  </r>
  <r>
    <s v="Import"/>
    <s v="South-East Asia"/>
    <s v="Singapore"/>
    <s v="Singapore"/>
    <x v="52"/>
    <x v="0"/>
    <s v="Direct"/>
    <n v="2"/>
    <n v="3"/>
    <n v="43.473399999999998"/>
  </r>
  <r>
    <s v="Import"/>
    <s v="South-East Asia"/>
    <s v="Singapore"/>
    <s v="Singapore"/>
    <x v="8"/>
    <x v="0"/>
    <s v="Direct"/>
    <n v="26"/>
    <n v="35"/>
    <n v="162.8141"/>
  </r>
  <r>
    <s v="Import"/>
    <s v="South-East Asia"/>
    <s v="Singapore"/>
    <s v="Singapore"/>
    <x v="11"/>
    <x v="0"/>
    <s v="Direct"/>
    <n v="188"/>
    <n v="190"/>
    <n v="3356.7175000000002"/>
  </r>
  <r>
    <s v="Import"/>
    <s v="South-East Asia"/>
    <s v="Singapore"/>
    <s v="Singapore"/>
    <x v="0"/>
    <x v="0"/>
    <s v="Direct"/>
    <n v="16"/>
    <n v="21"/>
    <n v="250.68199999999999"/>
  </r>
  <r>
    <s v="Import"/>
    <s v="South-East Asia"/>
    <s v="Singapore"/>
    <s v="Singapore"/>
    <x v="93"/>
    <x v="0"/>
    <s v="Direct"/>
    <n v="2"/>
    <n v="3"/>
    <n v="26.256"/>
  </r>
  <r>
    <s v="Import"/>
    <s v="South-East Asia"/>
    <s v="Singapore"/>
    <s v="Singapore"/>
    <x v="6"/>
    <x v="0"/>
    <s v="Direct"/>
    <n v="40"/>
    <n v="71"/>
    <n v="609.18420000000003"/>
  </r>
  <r>
    <s v="Import"/>
    <s v="South-East Asia"/>
    <s v="Thailand"/>
    <s v="Bangkok"/>
    <x v="5"/>
    <x v="0"/>
    <s v="Direct"/>
    <n v="15"/>
    <n v="15"/>
    <n v="327.67450000000002"/>
  </r>
  <r>
    <s v="Import"/>
    <s v="South-East Asia"/>
    <s v="Thailand"/>
    <s v="Bangkok"/>
    <x v="34"/>
    <x v="0"/>
    <s v="Direct"/>
    <n v="3"/>
    <n v="6"/>
    <n v="15.246"/>
  </r>
  <r>
    <s v="Import"/>
    <s v="Mediterranean"/>
    <s v="Croatia"/>
    <s v="Ploce"/>
    <x v="82"/>
    <x v="0"/>
    <s v="Direct"/>
    <n v="2"/>
    <n v="2"/>
    <n v="40.496000000000002"/>
  </r>
  <r>
    <s v="Import"/>
    <s v="Mediterranean"/>
    <s v="Croatia"/>
    <s v="Rijeka Bakar"/>
    <x v="70"/>
    <x v="0"/>
    <s v="Direct"/>
    <n v="2"/>
    <n v="2"/>
    <n v="16.722000000000001"/>
  </r>
  <r>
    <s v="Import"/>
    <s v="Mediterranean"/>
    <s v="Croatia"/>
    <s v="Rijeka Bakar"/>
    <x v="6"/>
    <x v="0"/>
    <s v="Direct"/>
    <n v="3"/>
    <n v="6"/>
    <n v="37.274999999999999"/>
  </r>
  <r>
    <s v="Import"/>
    <s v="Mediterranean"/>
    <s v="Greece"/>
    <s v="Piraeus"/>
    <x v="37"/>
    <x v="0"/>
    <s v="Direct"/>
    <n v="2"/>
    <n v="4"/>
    <n v="41.978000000000002"/>
  </r>
  <r>
    <s v="Import"/>
    <s v="Mediterranean"/>
    <s v="Greece"/>
    <s v="Piraeus"/>
    <x v="8"/>
    <x v="0"/>
    <s v="Direct"/>
    <n v="1"/>
    <n v="1"/>
    <n v="3.3"/>
  </r>
  <r>
    <s v="Import"/>
    <s v="Mediterranean"/>
    <s v="Greece"/>
    <s v="Piraeus"/>
    <x v="0"/>
    <x v="0"/>
    <s v="Direct"/>
    <n v="1"/>
    <n v="1"/>
    <n v="7.6509999999999998"/>
  </r>
  <r>
    <s v="Import"/>
    <s v="Mediterranean"/>
    <s v="Italy"/>
    <s v="Ancona"/>
    <x v="7"/>
    <x v="0"/>
    <s v="Direct"/>
    <n v="2"/>
    <n v="4"/>
    <n v="9.6310000000000002"/>
  </r>
  <r>
    <s v="Import"/>
    <s v="Mediterranean"/>
    <s v="Italy"/>
    <s v="Ancona"/>
    <x v="0"/>
    <x v="0"/>
    <s v="Direct"/>
    <n v="2"/>
    <n v="3"/>
    <n v="17.792400000000001"/>
  </r>
  <r>
    <s v="Import"/>
    <s v="Mediterranean"/>
    <s v="Italy"/>
    <s v="Bari"/>
    <x v="45"/>
    <x v="0"/>
    <s v="Direct"/>
    <n v="1"/>
    <n v="2"/>
    <n v="7.0679999999999996"/>
  </r>
  <r>
    <s v="Import"/>
    <s v="Mediterranean"/>
    <s v="Italy"/>
    <s v="Bari"/>
    <x v="13"/>
    <x v="0"/>
    <s v="Direct"/>
    <n v="1"/>
    <n v="1"/>
    <n v="3.42"/>
  </r>
  <r>
    <s v="Import"/>
    <s v="Mediterranean"/>
    <s v="Italy"/>
    <s v="Castellarano"/>
    <x v="34"/>
    <x v="0"/>
    <s v="Direct"/>
    <n v="1"/>
    <n v="1"/>
    <n v="26.027000000000001"/>
  </r>
  <r>
    <s v="Import"/>
    <s v="Mediterranean"/>
    <s v="Italy"/>
    <s v="Civitavecchia"/>
    <x v="14"/>
    <x v="1"/>
    <s v="Direct"/>
    <n v="1"/>
    <n v="0"/>
    <n v="2.1880000000000002"/>
  </r>
  <r>
    <s v="Import"/>
    <s v="Mediterranean"/>
    <s v="Italy"/>
    <s v="Genoa"/>
    <x v="82"/>
    <x v="0"/>
    <s v="Direct"/>
    <n v="1"/>
    <n v="1"/>
    <n v="19.4253"/>
  </r>
  <r>
    <s v="Import"/>
    <s v="Mediterranean"/>
    <s v="Italy"/>
    <s v="Genoa"/>
    <x v="27"/>
    <x v="0"/>
    <s v="Direct"/>
    <n v="1"/>
    <n v="1"/>
    <n v="7.9701000000000004"/>
  </r>
  <r>
    <s v="Import"/>
    <s v="Mediterranean"/>
    <s v="Italy"/>
    <s v="Genoa"/>
    <x v="45"/>
    <x v="0"/>
    <s v="Direct"/>
    <n v="3"/>
    <n v="5"/>
    <n v="30.804099999999998"/>
  </r>
  <r>
    <s v="Import"/>
    <s v="Mediterranean"/>
    <s v="Italy"/>
    <s v="Genoa"/>
    <x v="9"/>
    <x v="0"/>
    <s v="Direct"/>
    <n v="18"/>
    <n v="29"/>
    <n v="213.5249"/>
  </r>
  <r>
    <s v="Import"/>
    <s v="Mediterranean"/>
    <s v="Italy"/>
    <s v="Genoa"/>
    <x v="23"/>
    <x v="0"/>
    <s v="Direct"/>
    <n v="2"/>
    <n v="3"/>
    <n v="15.404999999999999"/>
  </r>
  <r>
    <s v="Import"/>
    <s v="Mediterranean"/>
    <s v="Italy"/>
    <s v="Genoa"/>
    <x v="26"/>
    <x v="0"/>
    <s v="Direct"/>
    <n v="1"/>
    <n v="2"/>
    <n v="2.6960000000000002"/>
  </r>
  <r>
    <s v="Import"/>
    <s v="Mediterranean"/>
    <s v="Italy"/>
    <s v="Gioia Tauro"/>
    <x v="69"/>
    <x v="0"/>
    <s v="Direct"/>
    <n v="1"/>
    <n v="2"/>
    <n v="24.483000000000001"/>
  </r>
  <r>
    <s v="Import"/>
    <s v="Mediterranean"/>
    <s v="Italy"/>
    <s v="Inverigo"/>
    <x v="69"/>
    <x v="0"/>
    <s v="Direct"/>
    <n v="1"/>
    <n v="1"/>
    <n v="13.5807"/>
  </r>
  <r>
    <s v="Import"/>
    <s v="Mediterranean"/>
    <s v="Italy"/>
    <s v="Italy - other"/>
    <x v="80"/>
    <x v="0"/>
    <s v="Direct"/>
    <n v="1"/>
    <n v="1"/>
    <n v="7.2723000000000004"/>
  </r>
  <r>
    <s v="Import"/>
    <s v="Mediterranean"/>
    <s v="Italy"/>
    <s v="Italy - other"/>
    <x v="45"/>
    <x v="0"/>
    <s v="Direct"/>
    <n v="4"/>
    <n v="7"/>
    <n v="41.169699999999999"/>
  </r>
  <r>
    <s v="Import"/>
    <s v="Mediterranean"/>
    <s v="Italy"/>
    <s v="Italy - other"/>
    <x v="69"/>
    <x v="0"/>
    <s v="Direct"/>
    <n v="3"/>
    <n v="4"/>
    <n v="53.5794"/>
  </r>
  <r>
    <s v="Import"/>
    <s v="Mediterranean"/>
    <s v="Italy"/>
    <s v="Italy - other"/>
    <x v="13"/>
    <x v="0"/>
    <s v="Direct"/>
    <n v="2"/>
    <n v="2"/>
    <n v="40.590000000000003"/>
  </r>
  <r>
    <s v="Import"/>
    <s v="Mediterranean"/>
    <s v="Italy"/>
    <s v="Italy - other"/>
    <x v="0"/>
    <x v="0"/>
    <s v="Direct"/>
    <n v="2"/>
    <n v="3"/>
    <n v="7.1868999999999996"/>
  </r>
  <r>
    <s v="Import"/>
    <s v="Mediterranean"/>
    <s v="Italy"/>
    <s v="Italy - other"/>
    <x v="93"/>
    <x v="0"/>
    <s v="Direct"/>
    <n v="1"/>
    <n v="1"/>
    <n v="12.64"/>
  </r>
  <r>
    <s v="Import"/>
    <s v="Mediterranean"/>
    <s v="Italy"/>
    <s v="Italy - other"/>
    <x v="38"/>
    <x v="0"/>
    <s v="Direct"/>
    <n v="1"/>
    <n v="1"/>
    <n v="1.9218"/>
  </r>
  <r>
    <s v="Import"/>
    <s v="Mediterranean"/>
    <s v="Italy"/>
    <s v="La Spezia"/>
    <x v="7"/>
    <x v="0"/>
    <s v="Direct"/>
    <n v="2"/>
    <n v="4"/>
    <n v="12.500299999999999"/>
  </r>
  <r>
    <s v="Import"/>
    <s v="Mediterranean"/>
    <s v="Italy"/>
    <s v="Marghera"/>
    <x v="37"/>
    <x v="0"/>
    <s v="Direct"/>
    <n v="5"/>
    <n v="10"/>
    <n v="98.95"/>
  </r>
  <r>
    <s v="Import"/>
    <s v="Mediterranean"/>
    <s v="Italy"/>
    <s v="Naples"/>
    <x v="96"/>
    <x v="0"/>
    <s v="Direct"/>
    <n v="1"/>
    <n v="1"/>
    <n v="20.495200000000001"/>
  </r>
  <r>
    <s v="Import"/>
    <s v="Mediterranean"/>
    <s v="Italy"/>
    <s v="Naples"/>
    <x v="13"/>
    <x v="0"/>
    <s v="Direct"/>
    <n v="8"/>
    <n v="8"/>
    <n v="185.6"/>
  </r>
  <r>
    <s v="Import"/>
    <s v="South-East Asia"/>
    <s v="Thailand"/>
    <s v="Bangkok"/>
    <x v="51"/>
    <x v="0"/>
    <s v="Direct"/>
    <n v="7"/>
    <n v="7"/>
    <n v="100.9558"/>
  </r>
  <r>
    <s v="Import"/>
    <s v="South-East Asia"/>
    <s v="Thailand"/>
    <s v="Bangkok"/>
    <x v="21"/>
    <x v="0"/>
    <s v="Direct"/>
    <n v="5"/>
    <n v="7"/>
    <n v="98.98"/>
  </r>
  <r>
    <s v="Import"/>
    <s v="South-East Asia"/>
    <s v="Thailand"/>
    <s v="Bangkok"/>
    <x v="76"/>
    <x v="0"/>
    <s v="Direct"/>
    <n v="12"/>
    <n v="14"/>
    <n v="202.5839"/>
  </r>
  <r>
    <s v="Import"/>
    <s v="South-East Asia"/>
    <s v="Thailand"/>
    <s v="Bangkok"/>
    <x v="22"/>
    <x v="0"/>
    <s v="Direct"/>
    <n v="2"/>
    <n v="3"/>
    <n v="32.348999999999997"/>
  </r>
  <r>
    <s v="Import"/>
    <s v="South-East Asia"/>
    <s v="Thailand"/>
    <s v="Bangkok"/>
    <x v="32"/>
    <x v="0"/>
    <s v="Direct"/>
    <n v="5"/>
    <n v="7"/>
    <n v="76.929299999999998"/>
  </r>
  <r>
    <s v="Import"/>
    <s v="South-East Asia"/>
    <s v="Thailand"/>
    <s v="Bangkok"/>
    <x v="78"/>
    <x v="0"/>
    <s v="Direct"/>
    <n v="2"/>
    <n v="3"/>
    <n v="32.935299999999998"/>
  </r>
  <r>
    <s v="Import"/>
    <s v="South-East Asia"/>
    <s v="Thailand"/>
    <s v="Bangkok"/>
    <x v="33"/>
    <x v="0"/>
    <s v="Direct"/>
    <n v="2"/>
    <n v="3"/>
    <n v="12.429399999999999"/>
  </r>
  <r>
    <s v="Import"/>
    <s v="South-East Asia"/>
    <s v="Thailand"/>
    <s v="Bangkok Modern Terminals"/>
    <x v="76"/>
    <x v="0"/>
    <s v="Direct"/>
    <n v="1"/>
    <n v="1"/>
    <n v="20.7"/>
  </r>
  <r>
    <s v="Import"/>
    <s v="South-East Asia"/>
    <s v="Thailand"/>
    <s v="Koh Sichang"/>
    <x v="86"/>
    <x v="0"/>
    <s v="Direct"/>
    <n v="1"/>
    <n v="1"/>
    <n v="20.1098"/>
  </r>
  <r>
    <s v="Import"/>
    <s v="South-East Asia"/>
    <s v="Thailand"/>
    <s v="Laem Chabang"/>
    <x v="4"/>
    <x v="0"/>
    <s v="Direct"/>
    <n v="107"/>
    <n v="110"/>
    <n v="1938.3961999999999"/>
  </r>
  <r>
    <s v="Import"/>
    <s v="South-East Asia"/>
    <s v="Thailand"/>
    <s v="Laem Chabang"/>
    <x v="51"/>
    <x v="0"/>
    <s v="Direct"/>
    <n v="1"/>
    <n v="2"/>
    <n v="17.510000000000002"/>
  </r>
  <r>
    <s v="Import"/>
    <s v="South-East Asia"/>
    <s v="Thailand"/>
    <s v="Laem Chabang"/>
    <x v="76"/>
    <x v="0"/>
    <s v="Direct"/>
    <n v="2"/>
    <n v="2"/>
    <n v="37.64"/>
  </r>
  <r>
    <s v="Import"/>
    <s v="South-East Asia"/>
    <s v="Thailand"/>
    <s v="Laem Chabang"/>
    <x v="22"/>
    <x v="0"/>
    <s v="Direct"/>
    <n v="9"/>
    <n v="11"/>
    <n v="170.21850000000001"/>
  </r>
  <r>
    <s v="Import"/>
    <s v="South-East Asia"/>
    <s v="Thailand"/>
    <s v="Laem Chabang"/>
    <x v="78"/>
    <x v="0"/>
    <s v="Direct"/>
    <n v="6"/>
    <n v="6"/>
    <n v="95.063599999999994"/>
  </r>
  <r>
    <s v="Import"/>
    <s v="South-East Asia"/>
    <s v="Thailand"/>
    <s v="Laem Chabang"/>
    <x v="33"/>
    <x v="0"/>
    <s v="Direct"/>
    <n v="1"/>
    <n v="1"/>
    <n v="0.77910000000000001"/>
  </r>
  <r>
    <s v="Import"/>
    <s v="South-East Asia"/>
    <s v="Thailand"/>
    <s v="Lat Krabang"/>
    <x v="52"/>
    <x v="0"/>
    <s v="Direct"/>
    <n v="1"/>
    <n v="2"/>
    <n v="19.956499999999998"/>
  </r>
  <r>
    <s v="Import"/>
    <s v="South-East Asia"/>
    <s v="Thailand"/>
    <s v="Lat Krabang"/>
    <x v="13"/>
    <x v="0"/>
    <s v="Direct"/>
    <n v="2"/>
    <n v="3"/>
    <n v="3.9119999999999999"/>
  </r>
  <r>
    <s v="Import"/>
    <s v="South-East Asia"/>
    <s v="Thailand"/>
    <s v="Lat Krabang"/>
    <x v="0"/>
    <x v="0"/>
    <s v="Direct"/>
    <n v="1"/>
    <n v="1"/>
    <n v="19.394200000000001"/>
  </r>
  <r>
    <s v="Import"/>
    <s v="South-East Asia"/>
    <s v="Thailand"/>
    <s v="Siam Bangkok Port"/>
    <x v="20"/>
    <x v="0"/>
    <s v="Direct"/>
    <n v="1"/>
    <n v="1"/>
    <n v="6.944"/>
  </r>
  <r>
    <s v="Import"/>
    <s v="South-East Asia"/>
    <s v="Thailand"/>
    <s v="Siam Bangkok Port"/>
    <x v="0"/>
    <x v="0"/>
    <s v="Direct"/>
    <n v="2"/>
    <n v="2"/>
    <n v="34.1006"/>
  </r>
  <r>
    <s v="Import"/>
    <s v="South-East Asia"/>
    <s v="Thailand"/>
    <s v="Siam Bangkok Port"/>
    <x v="86"/>
    <x v="0"/>
    <s v="Direct"/>
    <n v="4"/>
    <n v="4"/>
    <n v="83.477999999999994"/>
  </r>
  <r>
    <s v="Import"/>
    <s v="South-East Asia"/>
    <s v="Thailand"/>
    <s v="Songkhla"/>
    <x v="51"/>
    <x v="0"/>
    <s v="Direct"/>
    <n v="12"/>
    <n v="14"/>
    <n v="225.46860000000001"/>
  </r>
  <r>
    <s v="Import"/>
    <s v="South-East Asia"/>
    <s v="Thailand"/>
    <s v="Thailand - other"/>
    <x v="9"/>
    <x v="0"/>
    <s v="Direct"/>
    <n v="1"/>
    <n v="2"/>
    <n v="14.978"/>
  </r>
  <r>
    <s v="Import"/>
    <s v="South-East Asia"/>
    <s v="Vietnam"/>
    <s v="Cai Mep"/>
    <x v="21"/>
    <x v="0"/>
    <s v="Direct"/>
    <n v="1"/>
    <n v="2"/>
    <n v="13.86"/>
  </r>
  <r>
    <s v="Import"/>
    <s v="South-East Asia"/>
    <s v="Vietnam"/>
    <s v="Cat Lai"/>
    <x v="5"/>
    <x v="0"/>
    <s v="Direct"/>
    <n v="2"/>
    <n v="2"/>
    <n v="36.22"/>
  </r>
  <r>
    <s v="Import"/>
    <s v="South-East Asia"/>
    <s v="Vietnam"/>
    <s v="Cat Lai"/>
    <x v="59"/>
    <x v="0"/>
    <s v="Direct"/>
    <n v="3"/>
    <n v="6"/>
    <n v="21.866"/>
  </r>
  <r>
    <s v="Import"/>
    <s v="South-East Asia"/>
    <s v="Vietnam"/>
    <s v="Cat Lai"/>
    <x v="7"/>
    <x v="0"/>
    <s v="Direct"/>
    <n v="2"/>
    <n v="2"/>
    <n v="39.3523"/>
  </r>
  <r>
    <s v="Import"/>
    <s v="South-East Asia"/>
    <s v="Vietnam"/>
    <s v="Cat Lai"/>
    <x v="60"/>
    <x v="0"/>
    <s v="Direct"/>
    <n v="1"/>
    <n v="1"/>
    <n v="8.5669000000000004"/>
  </r>
  <r>
    <s v="Import"/>
    <s v="South-East Asia"/>
    <s v="Vietnam"/>
    <s v="Cat Lai"/>
    <x v="33"/>
    <x v="0"/>
    <s v="Direct"/>
    <n v="1"/>
    <n v="1"/>
    <n v="2.6173999999999999"/>
  </r>
  <r>
    <s v="Import"/>
    <s v="Mediterranean"/>
    <s v="Italy"/>
    <s v="Porcia"/>
    <x v="45"/>
    <x v="0"/>
    <s v="Direct"/>
    <n v="1"/>
    <n v="2"/>
    <n v="11.488"/>
  </r>
  <r>
    <s v="Import"/>
    <s v="Mediterranean"/>
    <s v="Italy"/>
    <s v="Ravenna"/>
    <x v="49"/>
    <x v="0"/>
    <s v="Direct"/>
    <n v="1"/>
    <n v="2"/>
    <n v="18.4587"/>
  </r>
  <r>
    <s v="Import"/>
    <s v="Mediterranean"/>
    <s v="Italy"/>
    <s v="Ravenna"/>
    <x v="60"/>
    <x v="0"/>
    <s v="Direct"/>
    <n v="1"/>
    <n v="1"/>
    <n v="19.53"/>
  </r>
  <r>
    <s v="Import"/>
    <s v="Mediterranean"/>
    <s v="Italy"/>
    <s v="Salerno"/>
    <x v="76"/>
    <x v="0"/>
    <s v="Direct"/>
    <n v="1"/>
    <n v="1"/>
    <n v="19.321999999999999"/>
  </r>
  <r>
    <s v="Import"/>
    <s v="Mediterranean"/>
    <s v="Italy"/>
    <s v="Savona"/>
    <x v="2"/>
    <x v="1"/>
    <s v="Direct"/>
    <n v="1"/>
    <n v="0"/>
    <n v="24.375"/>
  </r>
  <r>
    <s v="Import"/>
    <s v="Mediterranean"/>
    <s v="Italy"/>
    <s v="SPEZZANO"/>
    <x v="31"/>
    <x v="0"/>
    <s v="Direct"/>
    <n v="1"/>
    <n v="1"/>
    <n v="23.335000000000001"/>
  </r>
  <r>
    <s v="Import"/>
    <s v="Mediterranean"/>
    <s v="Italy"/>
    <s v="Venice"/>
    <x v="32"/>
    <x v="0"/>
    <s v="Direct"/>
    <n v="1"/>
    <n v="1"/>
    <n v="1.728"/>
  </r>
  <r>
    <s v="Import"/>
    <s v="Mediterranean"/>
    <s v="Italy"/>
    <s v="Venice"/>
    <x v="60"/>
    <x v="0"/>
    <s v="Direct"/>
    <n v="1"/>
    <n v="1"/>
    <n v="13.32"/>
  </r>
  <r>
    <s v="Import"/>
    <s v="Mediterranean"/>
    <s v="Slovakia"/>
    <s v="Hlohovec"/>
    <x v="9"/>
    <x v="0"/>
    <s v="Direct"/>
    <n v="1"/>
    <n v="1"/>
    <n v="19.46"/>
  </r>
  <r>
    <s v="Import"/>
    <s v="Mediterranean"/>
    <s v="Slovenia"/>
    <s v="KOPER"/>
    <x v="13"/>
    <x v="0"/>
    <s v="Direct"/>
    <n v="0"/>
    <n v="0"/>
    <n v="1.6916"/>
  </r>
  <r>
    <s v="Import"/>
    <s v="Mediterranean"/>
    <s v="Slovenia"/>
    <s v="KOPER"/>
    <x v="42"/>
    <x v="0"/>
    <s v="Direct"/>
    <n v="1"/>
    <n v="2"/>
    <n v="21.83"/>
  </r>
  <r>
    <s v="Import"/>
    <s v="Mediterranean"/>
    <s v="Turkey"/>
    <s v="Istanbul"/>
    <x v="7"/>
    <x v="0"/>
    <s v="Direct"/>
    <n v="5"/>
    <n v="10"/>
    <n v="41.56"/>
  </r>
  <r>
    <s v="Import"/>
    <s v="Mediterranean"/>
    <s v="Turkey"/>
    <s v="Istanbul"/>
    <x v="0"/>
    <x v="0"/>
    <s v="Direct"/>
    <n v="1"/>
    <n v="2"/>
    <n v="8.24"/>
  </r>
  <r>
    <s v="Import"/>
    <s v="Mediterranean"/>
    <s v="Turkey"/>
    <s v="Istanbul"/>
    <x v="1"/>
    <x v="0"/>
    <s v="Direct"/>
    <n v="3"/>
    <n v="6"/>
    <n v="35.36"/>
  </r>
  <r>
    <s v="Import"/>
    <s v="Mediterranean"/>
    <s v="Turkey"/>
    <s v="IZMIT"/>
    <x v="48"/>
    <x v="0"/>
    <s v="Direct"/>
    <n v="1"/>
    <n v="2"/>
    <n v="24.14"/>
  </r>
  <r>
    <s v="Import"/>
    <s v="Mediterranean"/>
    <s v="Turkey"/>
    <s v="IZMIT"/>
    <x v="13"/>
    <x v="0"/>
    <s v="Direct"/>
    <n v="4"/>
    <n v="8"/>
    <n v="16.96"/>
  </r>
  <r>
    <s v="Import"/>
    <s v="Mediterranean"/>
    <s v="Turkey"/>
    <s v="IZMIT"/>
    <x v="0"/>
    <x v="0"/>
    <s v="Direct"/>
    <n v="1"/>
    <n v="2"/>
    <n v="2.7541000000000002"/>
  </r>
  <r>
    <s v="Import"/>
    <s v="Mediterranean"/>
    <s v="Turkey"/>
    <s v="Mersin"/>
    <x v="54"/>
    <x v="0"/>
    <s v="Direct"/>
    <n v="1"/>
    <n v="2"/>
    <n v="25.62"/>
  </r>
  <r>
    <s v="Import"/>
    <s v="Mediterranean"/>
    <s v="Turkey"/>
    <s v="Tekirdag"/>
    <x v="45"/>
    <x v="0"/>
    <s v="Direct"/>
    <n v="5"/>
    <n v="10"/>
    <n v="33.8459"/>
  </r>
  <r>
    <s v="Import"/>
    <s v="Mediterranean"/>
    <s v="Turkey"/>
    <s v="Turkey - other"/>
    <x v="42"/>
    <x v="0"/>
    <s v="Direct"/>
    <n v="1"/>
    <n v="2"/>
    <n v="12.752000000000001"/>
  </r>
  <r>
    <s v="Import"/>
    <s v="Middle East"/>
    <s v="Israel"/>
    <s v="Haifa"/>
    <x v="34"/>
    <x v="0"/>
    <s v="Direct"/>
    <n v="9"/>
    <n v="9"/>
    <n v="189.86709999999999"/>
  </r>
  <r>
    <s v="Import"/>
    <s v="Middle East"/>
    <s v="Israel"/>
    <s v="Haifa"/>
    <x v="21"/>
    <x v="0"/>
    <s v="Direct"/>
    <n v="3"/>
    <n v="6"/>
    <n v="66.765000000000001"/>
  </r>
  <r>
    <s v="Import"/>
    <s v="Middle East"/>
    <s v="Oman"/>
    <s v="Sohar"/>
    <x v="13"/>
    <x v="0"/>
    <s v="Direct"/>
    <n v="1"/>
    <n v="2"/>
    <n v="1.869"/>
  </r>
  <r>
    <s v="Import"/>
    <s v="Middle East"/>
    <s v="Saudi Arabia"/>
    <s v="Ad Dammam"/>
    <x v="4"/>
    <x v="0"/>
    <s v="Direct"/>
    <n v="6"/>
    <n v="12"/>
    <n v="151.929"/>
  </r>
  <r>
    <s v="Import"/>
    <s v="Middle East"/>
    <s v="Saudi Arabia"/>
    <s v="Jeddah"/>
    <x v="43"/>
    <x v="0"/>
    <s v="Direct"/>
    <n v="3"/>
    <n v="3"/>
    <n v="61.92"/>
  </r>
  <r>
    <s v="Import"/>
    <s v="Middle East"/>
    <s v="United Arab Emirates"/>
    <s v="Abu-Dhabi"/>
    <x v="0"/>
    <x v="0"/>
    <s v="Direct"/>
    <n v="1"/>
    <n v="1"/>
    <n v="17.108000000000001"/>
  </r>
  <r>
    <s v="Import"/>
    <s v="Middle East"/>
    <s v="United Arab Emirates"/>
    <s v="Dubai"/>
    <x v="60"/>
    <x v="0"/>
    <s v="Direct"/>
    <n v="5"/>
    <n v="9"/>
    <n v="42.536000000000001"/>
  </r>
  <r>
    <s v="Import"/>
    <s v="Middle East"/>
    <s v="United Arab Emirates"/>
    <s v="Jebel Ali"/>
    <x v="27"/>
    <x v="0"/>
    <s v="Direct"/>
    <n v="1"/>
    <n v="2"/>
    <n v="25.79"/>
  </r>
  <r>
    <s v="Import"/>
    <s v="Middle East"/>
    <s v="United Arab Emirates"/>
    <s v="Jebel Ali"/>
    <x v="9"/>
    <x v="0"/>
    <s v="Direct"/>
    <n v="18"/>
    <n v="25"/>
    <n v="328.91629999999998"/>
  </r>
  <r>
    <s v="Import"/>
    <s v="Middle East"/>
    <s v="United Arab Emirates"/>
    <s v="Jebel Ali"/>
    <x v="23"/>
    <x v="0"/>
    <s v="Direct"/>
    <n v="1"/>
    <n v="2"/>
    <n v="21.806999999999999"/>
  </r>
  <r>
    <s v="Import"/>
    <s v="Middle East"/>
    <s v="United Arab Emirates"/>
    <s v="Jebel Ali"/>
    <x v="13"/>
    <x v="0"/>
    <s v="Direct"/>
    <n v="4"/>
    <n v="6"/>
    <n v="9.766"/>
  </r>
  <r>
    <s v="Import"/>
    <s v="Middle East"/>
    <s v="United Arab Emirates"/>
    <s v="Jebel Ali"/>
    <x v="42"/>
    <x v="0"/>
    <s v="Direct"/>
    <n v="8"/>
    <n v="13"/>
    <n v="114.812"/>
  </r>
  <r>
    <s v="Import"/>
    <s v="Middle East"/>
    <s v="United Arab Emirates"/>
    <s v="Jebel Ali"/>
    <x v="6"/>
    <x v="0"/>
    <s v="Direct"/>
    <n v="1"/>
    <n v="1"/>
    <n v="4.4560000000000004"/>
  </r>
  <r>
    <s v="Import"/>
    <s v="New Zealand"/>
    <s v="New Zealand"/>
    <s v="Auckland"/>
    <x v="16"/>
    <x v="0"/>
    <s v="Direct"/>
    <n v="5"/>
    <n v="10"/>
    <n v="20"/>
  </r>
  <r>
    <s v="Import"/>
    <s v="New Zealand"/>
    <s v="New Zealand"/>
    <s v="Auckland"/>
    <x v="9"/>
    <x v="0"/>
    <s v="Direct"/>
    <n v="1"/>
    <n v="1"/>
    <n v="4.9610000000000003"/>
  </r>
  <r>
    <s v="Import"/>
    <s v="New Zealand"/>
    <s v="New Zealand"/>
    <s v="Lyttelton"/>
    <x v="9"/>
    <x v="0"/>
    <s v="Direct"/>
    <n v="1"/>
    <n v="1"/>
    <n v="8.6110000000000007"/>
  </r>
  <r>
    <s v="Import"/>
    <s v="New Zealand"/>
    <s v="New Zealand"/>
    <s v="Lyttelton"/>
    <x v="23"/>
    <x v="0"/>
    <s v="Direct"/>
    <n v="2"/>
    <n v="2"/>
    <n v="11.571999999999999"/>
  </r>
  <r>
    <s v="Import"/>
    <s v="New Zealand"/>
    <s v="New Zealand"/>
    <s v="Napier"/>
    <x v="9"/>
    <x v="0"/>
    <s v="Direct"/>
    <n v="2"/>
    <n v="3"/>
    <n v="31.486000000000001"/>
  </r>
  <r>
    <s v="Import"/>
    <s v="New Zealand"/>
    <s v="New Zealand"/>
    <s v="Nelson"/>
    <x v="30"/>
    <x v="0"/>
    <s v="Direct"/>
    <n v="1"/>
    <n v="2"/>
    <n v="20.329999999999998"/>
  </r>
  <r>
    <s v="Import"/>
    <s v="New Zealand"/>
    <s v="New Zealand"/>
    <s v="Nelson"/>
    <x v="38"/>
    <x v="0"/>
    <s v="Direct"/>
    <n v="7"/>
    <n v="7"/>
    <n v="123.242"/>
  </r>
  <r>
    <s v="Import"/>
    <s v="New Zealand"/>
    <s v="New Zealand"/>
    <s v="New Plymouth"/>
    <x v="30"/>
    <x v="0"/>
    <s v="Direct"/>
    <n v="2"/>
    <n v="4"/>
    <n v="41.9"/>
  </r>
  <r>
    <s v="Import"/>
    <s v="New Zealand"/>
    <s v="New Zealand"/>
    <s v="Port Chalmers"/>
    <x v="51"/>
    <x v="0"/>
    <s v="Direct"/>
    <n v="6"/>
    <n v="8"/>
    <n v="125.51"/>
  </r>
  <r>
    <s v="Import"/>
    <s v="New Zealand"/>
    <s v="New Zealand"/>
    <s v="Tauranga"/>
    <x v="30"/>
    <x v="0"/>
    <s v="Direct"/>
    <n v="6"/>
    <n v="12"/>
    <n v="122.069"/>
  </r>
  <r>
    <s v="Import"/>
    <s v="New Zealand"/>
    <s v="New Zealand"/>
    <s v="Tauranga"/>
    <x v="13"/>
    <x v="0"/>
    <s v="Direct"/>
    <n v="1"/>
    <n v="1"/>
    <n v="3.64"/>
  </r>
  <r>
    <s v="Import"/>
    <s v="New Zealand"/>
    <s v="New Zealand"/>
    <s v="Tauranga"/>
    <x v="2"/>
    <x v="0"/>
    <s v="Direct"/>
    <n v="1"/>
    <n v="2"/>
    <n v="3.9849999999999999"/>
  </r>
  <r>
    <s v="Import"/>
    <s v="Scandinavia"/>
    <s v="Denmark"/>
    <s v="Aarhus"/>
    <x v="46"/>
    <x v="0"/>
    <s v="Direct"/>
    <n v="3"/>
    <n v="6"/>
    <n v="76.516000000000005"/>
  </r>
  <r>
    <s v="Import"/>
    <s v="Scandinavia"/>
    <s v="Finland"/>
    <s v="Uleaborg (Oulu)"/>
    <x v="22"/>
    <x v="0"/>
    <s v="Direct"/>
    <n v="7"/>
    <n v="14"/>
    <n v="146.34"/>
  </r>
  <r>
    <s v="Import"/>
    <s v="Scandinavia"/>
    <s v="Norway"/>
    <s v="Stavanger"/>
    <x v="8"/>
    <x v="0"/>
    <s v="Direct"/>
    <n v="1"/>
    <n v="1"/>
    <n v="3"/>
  </r>
  <r>
    <s v="Import"/>
    <s v="Scandinavia"/>
    <s v="Sweden"/>
    <s v="Gavle"/>
    <x v="7"/>
    <x v="0"/>
    <s v="Direct"/>
    <n v="1"/>
    <n v="1"/>
    <n v="2.4950000000000001"/>
  </r>
  <r>
    <s v="Import"/>
    <s v="Scandinavia"/>
    <s v="Sweden"/>
    <s v="Gavle"/>
    <x v="1"/>
    <x v="0"/>
    <s v="Direct"/>
    <n v="3"/>
    <n v="3"/>
    <n v="66.346500000000006"/>
  </r>
  <r>
    <s v="Import"/>
    <s v="Scandinavia"/>
    <s v="Sweden"/>
    <s v="Gothenburg"/>
    <x v="82"/>
    <x v="0"/>
    <s v="Direct"/>
    <n v="5"/>
    <n v="5"/>
    <n v="72.778000000000006"/>
  </r>
  <r>
    <s v="Import"/>
    <s v="Scandinavia"/>
    <s v="Sweden"/>
    <s v="Gothenburg"/>
    <x v="9"/>
    <x v="0"/>
    <s v="Direct"/>
    <n v="1"/>
    <n v="1"/>
    <n v="17.16"/>
  </r>
  <r>
    <s v="Import"/>
    <s v="Scandinavia"/>
    <s v="Sweden"/>
    <s v="Gothenburg"/>
    <x v="13"/>
    <x v="1"/>
    <s v="Direct"/>
    <n v="8"/>
    <n v="0"/>
    <n v="5.6050000000000004"/>
  </r>
  <r>
    <s v="Import"/>
    <s v="Scandinavia"/>
    <s v="Sweden"/>
    <s v="Helsingborg"/>
    <x v="70"/>
    <x v="0"/>
    <s v="Direct"/>
    <n v="1"/>
    <n v="2"/>
    <n v="19.082999999999998"/>
  </r>
  <r>
    <s v="Import"/>
    <s v="Scandinavia"/>
    <s v="Sweden"/>
    <s v="Sweden - other"/>
    <x v="1"/>
    <x v="0"/>
    <s v="Direct"/>
    <n v="8"/>
    <n v="8"/>
    <n v="177.76179999999999"/>
  </r>
  <r>
    <s v="Import"/>
    <s v="South America"/>
    <s v="Argentina"/>
    <s v="Buenos Aires"/>
    <x v="13"/>
    <x v="0"/>
    <s v="Direct"/>
    <n v="1"/>
    <n v="1"/>
    <n v="16.68"/>
  </r>
  <r>
    <s v="Import"/>
    <s v="South America"/>
    <s v="Argentina"/>
    <s v="San Lorenzo"/>
    <x v="97"/>
    <x v="2"/>
    <s v="Direct"/>
    <n v="1"/>
    <n v="0"/>
    <n v="10026"/>
  </r>
  <r>
    <s v="Import"/>
    <s v="South America"/>
    <s v="Brazil"/>
    <s v="Itaguai"/>
    <x v="1"/>
    <x v="0"/>
    <s v="Direct"/>
    <n v="5"/>
    <n v="10"/>
    <n v="73.949700000000007"/>
  </r>
  <r>
    <s v="Import"/>
    <s v="South America"/>
    <s v="Brazil"/>
    <s v="Itapoa"/>
    <x v="6"/>
    <x v="0"/>
    <s v="Direct"/>
    <n v="1"/>
    <n v="2"/>
    <n v="22.825199999999999"/>
  </r>
  <r>
    <s v="Import"/>
    <s v="South America"/>
    <s v="Brazil"/>
    <s v="Santos"/>
    <x v="76"/>
    <x v="0"/>
    <s v="Direct"/>
    <n v="7"/>
    <n v="7"/>
    <n v="139.19499999999999"/>
  </r>
  <r>
    <s v="Import"/>
    <s v="South America"/>
    <s v="Brazil"/>
    <s v="Santos"/>
    <x v="78"/>
    <x v="0"/>
    <s v="Direct"/>
    <n v="1"/>
    <n v="2"/>
    <n v="22.68"/>
  </r>
  <r>
    <s v="Import"/>
    <s v="Australia"/>
    <s v="Australia"/>
    <s v="Melbourne"/>
    <x v="76"/>
    <x v="0"/>
    <s v="Direct"/>
    <n v="4"/>
    <n v="7"/>
    <n v="85.804000000000002"/>
  </r>
  <r>
    <s v="Import"/>
    <s v="Australia"/>
    <s v="Australia"/>
    <s v="Melbourne"/>
    <x v="9"/>
    <x v="0"/>
    <s v="Direct"/>
    <n v="16"/>
    <n v="32"/>
    <n v="243.8997"/>
  </r>
  <r>
    <s v="Import"/>
    <s v="Australia"/>
    <s v="Australia"/>
    <s v="Melbourne"/>
    <x v="18"/>
    <x v="0"/>
    <s v="Direct"/>
    <n v="14"/>
    <n v="15"/>
    <n v="297.983"/>
  </r>
  <r>
    <s v="Import"/>
    <s v="Australia"/>
    <s v="Australia"/>
    <s v="Melbourne"/>
    <x v="23"/>
    <x v="0"/>
    <s v="Direct"/>
    <n v="5"/>
    <n v="10"/>
    <n v="48.118499999999997"/>
  </r>
  <r>
    <s v="Import"/>
    <s v="Australia"/>
    <s v="Australia"/>
    <s v="Melbourne"/>
    <x v="14"/>
    <x v="1"/>
    <s v="Direct"/>
    <n v="67"/>
    <n v="0"/>
    <n v="126.88800000000001"/>
  </r>
  <r>
    <s v="Import"/>
    <s v="Australia"/>
    <s v="Australia"/>
    <s v="Melbourne"/>
    <x v="14"/>
    <x v="0"/>
    <s v="Direct"/>
    <n v="1"/>
    <n v="2"/>
    <n v="10.156000000000001"/>
  </r>
  <r>
    <s v="Import"/>
    <s v="Australia"/>
    <s v="Australia"/>
    <s v="Melbourne"/>
    <x v="96"/>
    <x v="0"/>
    <s v="Direct"/>
    <n v="38"/>
    <n v="76"/>
    <n v="999.27"/>
  </r>
  <r>
    <s v="Import"/>
    <s v="Australia"/>
    <s v="Australia"/>
    <s v="Melbourne"/>
    <x v="69"/>
    <x v="0"/>
    <s v="Direct"/>
    <n v="61"/>
    <n v="119"/>
    <n v="1342.6496"/>
  </r>
  <r>
    <s v="Import"/>
    <s v="Australia"/>
    <s v="Australia"/>
    <s v="Melbourne"/>
    <x v="37"/>
    <x v="0"/>
    <s v="Direct"/>
    <n v="46"/>
    <n v="46"/>
    <n v="939.69899999999996"/>
  </r>
  <r>
    <s v="Import"/>
    <s v="Australia"/>
    <s v="Australia"/>
    <s v="Melbourne"/>
    <x v="19"/>
    <x v="0"/>
    <s v="Direct"/>
    <n v="6"/>
    <n v="7"/>
    <n v="125.05500000000001"/>
  </r>
  <r>
    <s v="Import"/>
    <s v="Australia"/>
    <s v="Australia"/>
    <s v="Melbourne"/>
    <x v="13"/>
    <x v="1"/>
    <s v="Direct"/>
    <n v="25"/>
    <n v="0"/>
    <n v="57.57"/>
  </r>
  <r>
    <s v="Import"/>
    <s v="Australia"/>
    <s v="Australia"/>
    <s v="Melbourne"/>
    <x v="13"/>
    <x v="0"/>
    <s v="Direct"/>
    <n v="3"/>
    <n v="6"/>
    <n v="19.14"/>
  </r>
  <r>
    <s v="Import"/>
    <s v="Australia"/>
    <s v="Australia"/>
    <s v="Melbourne"/>
    <x v="78"/>
    <x v="0"/>
    <s v="Direct"/>
    <n v="207"/>
    <n v="414"/>
    <n v="3634.4043000000001"/>
  </r>
  <r>
    <s v="Import"/>
    <s v="Australia"/>
    <s v="Australia"/>
    <s v="Melbourne"/>
    <x v="8"/>
    <x v="0"/>
    <s v="Direct"/>
    <n v="4"/>
    <n v="6"/>
    <n v="23.276"/>
  </r>
  <r>
    <s v="Import"/>
    <s v="Australia"/>
    <s v="Australia"/>
    <s v="Melbourne"/>
    <x v="0"/>
    <x v="0"/>
    <s v="Direct"/>
    <n v="59"/>
    <n v="104"/>
    <n v="501.43900000000002"/>
  </r>
  <r>
    <s v="Import"/>
    <s v="Australia"/>
    <s v="Australia"/>
    <s v="Melbourne"/>
    <x v="1"/>
    <x v="0"/>
    <s v="Direct"/>
    <n v="9"/>
    <n v="18"/>
    <n v="236.29159999999999"/>
  </r>
  <r>
    <s v="Import"/>
    <s v="Australia"/>
    <s v="Australia"/>
    <s v="Melbourne"/>
    <x v="91"/>
    <x v="0"/>
    <s v="Direct"/>
    <n v="11"/>
    <n v="11"/>
    <n v="223.2"/>
  </r>
  <r>
    <s v="Import"/>
    <s v="Australia"/>
    <s v="Australia"/>
    <s v="Melbourne"/>
    <x v="38"/>
    <x v="0"/>
    <s v="Direct"/>
    <n v="1"/>
    <n v="1"/>
    <n v="8.64"/>
  </r>
  <r>
    <s v="Import"/>
    <s v="Australia"/>
    <s v="Australia"/>
    <s v="Port Kembla"/>
    <x v="14"/>
    <x v="1"/>
    <s v="Direct"/>
    <n v="28"/>
    <n v="0"/>
    <n v="55.97"/>
  </r>
  <r>
    <s v="Import"/>
    <s v="Australia"/>
    <s v="Australia"/>
    <s v="Port Kembla"/>
    <x v="13"/>
    <x v="1"/>
    <s v="Direct"/>
    <n v="21"/>
    <n v="0"/>
    <n v="92.481999999999999"/>
  </r>
  <r>
    <s v="Import"/>
    <s v="Australia"/>
    <s v="Australia"/>
    <s v="Sydney"/>
    <x v="80"/>
    <x v="0"/>
    <s v="Direct"/>
    <n v="4"/>
    <n v="8"/>
    <n v="61.516399999999997"/>
  </r>
  <r>
    <s v="Import"/>
    <s v="Australia"/>
    <s v="Australia"/>
    <s v="Sydney"/>
    <x v="16"/>
    <x v="0"/>
    <s v="Direct"/>
    <n v="558"/>
    <n v="618"/>
    <n v="1262"/>
  </r>
  <r>
    <s v="Import"/>
    <s v="Australia"/>
    <s v="Australia"/>
    <s v="Sydney"/>
    <x v="34"/>
    <x v="0"/>
    <s v="Direct"/>
    <n v="62"/>
    <n v="114"/>
    <n v="702.35619999999994"/>
  </r>
  <r>
    <s v="Import"/>
    <s v="Australia"/>
    <s v="Australia"/>
    <s v="Sydney"/>
    <x v="66"/>
    <x v="0"/>
    <s v="Direct"/>
    <n v="1"/>
    <n v="1"/>
    <n v="3.234"/>
  </r>
  <r>
    <s v="Import"/>
    <s v="Australia"/>
    <s v="Australia"/>
    <s v="Sydney"/>
    <x v="48"/>
    <x v="0"/>
    <s v="Direct"/>
    <n v="19"/>
    <n v="19"/>
    <n v="520.43470000000002"/>
  </r>
  <r>
    <s v="Import"/>
    <s v="Australia"/>
    <s v="Australia"/>
    <s v="Sydney"/>
    <x v="52"/>
    <x v="0"/>
    <s v="Direct"/>
    <n v="9"/>
    <n v="18"/>
    <n v="159.77869999999999"/>
  </r>
  <r>
    <s v="Import"/>
    <s v="Australia"/>
    <s v="Australia"/>
    <s v="Sydney"/>
    <x v="11"/>
    <x v="0"/>
    <s v="Direct"/>
    <n v="16"/>
    <n v="31"/>
    <n v="344.553"/>
  </r>
  <r>
    <s v="Import"/>
    <s v="Australia"/>
    <s v="Australia"/>
    <s v="Sydney"/>
    <x v="93"/>
    <x v="0"/>
    <s v="Direct"/>
    <n v="3"/>
    <n v="5"/>
    <n v="51.46"/>
  </r>
  <r>
    <s v="Import"/>
    <s v="Australia"/>
    <s v="Australia"/>
    <s v="Sydney"/>
    <x v="6"/>
    <x v="0"/>
    <s v="Direct"/>
    <n v="15"/>
    <n v="26"/>
    <n v="165.059"/>
  </r>
  <r>
    <s v="Import"/>
    <s v="Australia"/>
    <s v="Australia"/>
    <s v="Sydney"/>
    <x v="2"/>
    <x v="0"/>
    <s v="Direct"/>
    <n v="1"/>
    <n v="2"/>
    <n v="20"/>
  </r>
  <r>
    <s v="Import"/>
    <s v="Canada"/>
    <s v="Canada"/>
    <s v="Saskatoon"/>
    <x v="7"/>
    <x v="0"/>
    <s v="Direct"/>
    <n v="13"/>
    <n v="26"/>
    <n v="135.63"/>
  </r>
  <r>
    <s v="Import"/>
    <s v="Canada"/>
    <s v="Canada"/>
    <s v="Toronto"/>
    <x v="9"/>
    <x v="0"/>
    <s v="Direct"/>
    <n v="3"/>
    <n v="4"/>
    <n v="51.722999999999999"/>
  </r>
  <r>
    <s v="Import"/>
    <s v="South-East Asia"/>
    <s v="Vietnam"/>
    <s v="Da Nang"/>
    <x v="82"/>
    <x v="0"/>
    <s v="Direct"/>
    <n v="8"/>
    <n v="8"/>
    <n v="148.09"/>
  </r>
  <r>
    <s v="Import"/>
    <s v="South-East Asia"/>
    <s v="Vietnam"/>
    <s v="Haiphong"/>
    <x v="82"/>
    <x v="0"/>
    <s v="Direct"/>
    <n v="4"/>
    <n v="4"/>
    <n v="76.893600000000006"/>
  </r>
  <r>
    <s v="Import"/>
    <s v="South-East Asia"/>
    <s v="Vietnam"/>
    <s v="Haiphong"/>
    <x v="27"/>
    <x v="0"/>
    <s v="Direct"/>
    <n v="2"/>
    <n v="4"/>
    <n v="12.5238"/>
  </r>
  <r>
    <s v="Import"/>
    <s v="South-East Asia"/>
    <s v="Vietnam"/>
    <s v="Haiphong"/>
    <x v="30"/>
    <x v="0"/>
    <s v="Direct"/>
    <n v="2"/>
    <n v="3"/>
    <n v="24.16"/>
  </r>
  <r>
    <s v="Import"/>
    <s v="South-East Asia"/>
    <s v="Vietnam"/>
    <s v="Haiphong"/>
    <x v="45"/>
    <x v="0"/>
    <s v="Direct"/>
    <n v="3"/>
    <n v="6"/>
    <n v="14.364000000000001"/>
  </r>
  <r>
    <s v="Import"/>
    <s v="South-East Asia"/>
    <s v="Vietnam"/>
    <s v="Haiphong"/>
    <x v="9"/>
    <x v="0"/>
    <s v="Direct"/>
    <n v="5"/>
    <n v="10"/>
    <n v="85.736000000000004"/>
  </r>
  <r>
    <s v="Import"/>
    <s v="South-East Asia"/>
    <s v="Vietnam"/>
    <s v="Haiphong"/>
    <x v="23"/>
    <x v="0"/>
    <s v="Direct"/>
    <n v="1"/>
    <n v="1"/>
    <n v="1.55"/>
  </r>
  <r>
    <s v="Import"/>
    <s v="South-East Asia"/>
    <s v="Vietnam"/>
    <s v="Haiphong"/>
    <x v="0"/>
    <x v="0"/>
    <s v="Direct"/>
    <n v="6"/>
    <n v="7"/>
    <n v="66.073300000000003"/>
  </r>
  <r>
    <s v="Import"/>
    <s v="South-East Asia"/>
    <s v="Vietnam"/>
    <s v="Haiphong"/>
    <x v="86"/>
    <x v="0"/>
    <s v="Direct"/>
    <n v="1"/>
    <n v="1"/>
    <n v="20.100000000000001"/>
  </r>
  <r>
    <s v="Import"/>
    <s v="South-East Asia"/>
    <s v="Vietnam"/>
    <s v="Haiphong"/>
    <x v="1"/>
    <x v="0"/>
    <s v="Direct"/>
    <n v="1"/>
    <n v="2"/>
    <n v="7.0228000000000002"/>
  </r>
  <r>
    <s v="Import"/>
    <s v="South-East Asia"/>
    <s v="Vietnam"/>
    <s v="Haiphong"/>
    <x v="42"/>
    <x v="0"/>
    <s v="Direct"/>
    <n v="4"/>
    <n v="7"/>
    <n v="41.616"/>
  </r>
  <r>
    <s v="Import"/>
    <s v="South-East Asia"/>
    <s v="Vietnam"/>
    <s v="Haiphong"/>
    <x v="6"/>
    <x v="0"/>
    <s v="Direct"/>
    <n v="1"/>
    <n v="2"/>
    <n v="8.5749999999999993"/>
  </r>
  <r>
    <s v="Import"/>
    <s v="South-East Asia"/>
    <s v="Vietnam"/>
    <s v="Saigon"/>
    <x v="73"/>
    <x v="0"/>
    <s v="Direct"/>
    <n v="1"/>
    <n v="1"/>
    <n v="26.8032"/>
  </r>
  <r>
    <s v="Import"/>
    <s v="South-East Asia"/>
    <s v="Vietnam"/>
    <s v="Saigon"/>
    <x v="80"/>
    <x v="0"/>
    <s v="Direct"/>
    <n v="2"/>
    <n v="2"/>
    <n v="13.77"/>
  </r>
  <r>
    <s v="Import"/>
    <s v="South-East Asia"/>
    <s v="Vietnam"/>
    <s v="Saigon"/>
    <x v="65"/>
    <x v="0"/>
    <s v="Direct"/>
    <n v="4"/>
    <n v="4"/>
    <n v="13.508900000000001"/>
  </r>
  <r>
    <s v="Import"/>
    <s v="South-East Asia"/>
    <s v="Vietnam"/>
    <s v="Saigon"/>
    <x v="59"/>
    <x v="0"/>
    <s v="Direct"/>
    <n v="129"/>
    <n v="247"/>
    <n v="718.47860000000003"/>
  </r>
  <r>
    <s v="Import"/>
    <s v="South-East Asia"/>
    <s v="Vietnam"/>
    <s v="Saigon"/>
    <x v="7"/>
    <x v="0"/>
    <s v="Direct"/>
    <n v="4"/>
    <n v="7"/>
    <n v="43.428100000000001"/>
  </r>
  <r>
    <s v="Import"/>
    <s v="South-East Asia"/>
    <s v="Vietnam"/>
    <s v="Saigon"/>
    <x v="23"/>
    <x v="0"/>
    <s v="Direct"/>
    <n v="8"/>
    <n v="11"/>
    <n v="25.704999999999998"/>
  </r>
  <r>
    <s v="Import"/>
    <s v="South-East Asia"/>
    <s v="Vietnam"/>
    <s v="Saigon"/>
    <x v="11"/>
    <x v="0"/>
    <s v="Direct"/>
    <n v="1"/>
    <n v="1"/>
    <n v="12.077500000000001"/>
  </r>
  <r>
    <s v="Import"/>
    <s v="South-East Asia"/>
    <s v="Vietnam"/>
    <s v="Saigon"/>
    <x v="25"/>
    <x v="0"/>
    <s v="Direct"/>
    <n v="1"/>
    <n v="1"/>
    <n v="20.716000000000001"/>
  </r>
  <r>
    <s v="Import"/>
    <s v="South-East Asia"/>
    <s v="Vietnam"/>
    <s v="Saigon"/>
    <x v="1"/>
    <x v="0"/>
    <s v="Direct"/>
    <n v="9"/>
    <n v="16"/>
    <n v="80.759399999999999"/>
  </r>
  <r>
    <s v="Import"/>
    <s v="Southern Asia"/>
    <s v="Bangladesh"/>
    <s v="Chittagong"/>
    <x v="7"/>
    <x v="0"/>
    <s v="Direct"/>
    <n v="1"/>
    <n v="1"/>
    <n v="23.873999999999999"/>
  </r>
  <r>
    <s v="Import"/>
    <s v="Southern Asia"/>
    <s v="India"/>
    <s v="Calcutta"/>
    <x v="11"/>
    <x v="0"/>
    <s v="Direct"/>
    <n v="1"/>
    <n v="1"/>
    <n v="12.58"/>
  </r>
  <r>
    <s v="Import"/>
    <s v="Southern Asia"/>
    <s v="India"/>
    <s v="Cochin"/>
    <x v="32"/>
    <x v="0"/>
    <s v="Direct"/>
    <n v="2"/>
    <n v="2"/>
    <n v="38.774900000000002"/>
  </r>
  <r>
    <s v="Import"/>
    <s v="Southern Asia"/>
    <s v="India"/>
    <s v="Cochin"/>
    <x v="0"/>
    <x v="0"/>
    <s v="Direct"/>
    <n v="1"/>
    <n v="1"/>
    <n v="8.4239999999999995"/>
  </r>
  <r>
    <s v="Import"/>
    <s v="Southern Asia"/>
    <s v="India"/>
    <s v="India - Other"/>
    <x v="80"/>
    <x v="0"/>
    <s v="Direct"/>
    <n v="1"/>
    <n v="1"/>
    <n v="15.475"/>
  </r>
  <r>
    <s v="Import"/>
    <s v="Southern Asia"/>
    <s v="India"/>
    <s v="India - Other"/>
    <x v="45"/>
    <x v="0"/>
    <s v="Direct"/>
    <n v="2"/>
    <n v="4"/>
    <n v="21.573"/>
  </r>
  <r>
    <s v="Import"/>
    <s v="Southern Asia"/>
    <s v="India"/>
    <s v="India - Other"/>
    <x v="9"/>
    <x v="0"/>
    <s v="Direct"/>
    <n v="12"/>
    <n v="12"/>
    <n v="312.86700000000002"/>
  </r>
  <r>
    <s v="Import"/>
    <s v="Southern Asia"/>
    <s v="India"/>
    <s v="India - Other"/>
    <x v="23"/>
    <x v="0"/>
    <s v="Direct"/>
    <n v="3"/>
    <n v="6"/>
    <n v="24.051400000000001"/>
  </r>
  <r>
    <s v="Import"/>
    <s v="Southern Asia"/>
    <s v="India"/>
    <s v="India - Other"/>
    <x v="0"/>
    <x v="0"/>
    <s v="Direct"/>
    <n v="1"/>
    <n v="1"/>
    <n v="5.1913999999999998"/>
  </r>
  <r>
    <s v="Import"/>
    <s v="East Asia"/>
    <s v="China"/>
    <s v="Zhuhai"/>
    <x v="7"/>
    <x v="0"/>
    <s v="Direct"/>
    <n v="3"/>
    <n v="5"/>
    <n v="16.666399999999999"/>
  </r>
  <r>
    <s v="Import"/>
    <s v="East Asia"/>
    <s v="China"/>
    <s v="Zhuhai"/>
    <x v="78"/>
    <x v="0"/>
    <s v="Direct"/>
    <n v="1"/>
    <n v="1"/>
    <n v="13.94"/>
  </r>
  <r>
    <s v="Import"/>
    <s v="East Asia"/>
    <s v="China"/>
    <s v="Zhuhai"/>
    <x v="0"/>
    <x v="0"/>
    <s v="Direct"/>
    <n v="1"/>
    <n v="2"/>
    <n v="21.87"/>
  </r>
  <r>
    <s v="Import"/>
    <s v="East Asia"/>
    <s v="Hong Kong"/>
    <s v="Hong Kong"/>
    <x v="82"/>
    <x v="0"/>
    <s v="Direct"/>
    <n v="1"/>
    <n v="1"/>
    <n v="15.795"/>
  </r>
  <r>
    <s v="Import"/>
    <s v="East Asia"/>
    <s v="Hong Kong"/>
    <s v="Hong Kong"/>
    <x v="30"/>
    <x v="0"/>
    <s v="Direct"/>
    <n v="3"/>
    <n v="4"/>
    <n v="13.912599999999999"/>
  </r>
  <r>
    <s v="Import"/>
    <s v="East Asia"/>
    <s v="Hong Kong"/>
    <s v="Hong Kong"/>
    <x v="59"/>
    <x v="0"/>
    <s v="Direct"/>
    <n v="5"/>
    <n v="9"/>
    <n v="98.887600000000006"/>
  </r>
  <r>
    <s v="Import"/>
    <s v="East Asia"/>
    <s v="Hong Kong"/>
    <s v="Hong Kong"/>
    <x v="20"/>
    <x v="0"/>
    <s v="Direct"/>
    <n v="2"/>
    <n v="3"/>
    <n v="9.798"/>
  </r>
  <r>
    <s v="Import"/>
    <s v="East Asia"/>
    <s v="Hong Kong"/>
    <s v="Hong Kong"/>
    <x v="45"/>
    <x v="0"/>
    <s v="Direct"/>
    <n v="7"/>
    <n v="10"/>
    <n v="52.014800000000001"/>
  </r>
  <r>
    <s v="Import"/>
    <s v="East Asia"/>
    <s v="Hong Kong"/>
    <s v="Hong Kong"/>
    <x v="78"/>
    <x v="0"/>
    <s v="Direct"/>
    <n v="2"/>
    <n v="2"/>
    <n v="13.843999999999999"/>
  </r>
  <r>
    <s v="Import"/>
    <s v="East Asia"/>
    <s v="Hong Kong"/>
    <s v="Hong Kong"/>
    <x v="42"/>
    <x v="0"/>
    <s v="Direct"/>
    <n v="2"/>
    <n v="2"/>
    <n v="6.9120999999999997"/>
  </r>
  <r>
    <s v="Import"/>
    <s v="East Asia"/>
    <s v="Korea, Republic of"/>
    <s v="Busan"/>
    <x v="4"/>
    <x v="0"/>
    <s v="Direct"/>
    <n v="11"/>
    <n v="12"/>
    <n v="199.59899999999999"/>
  </r>
  <r>
    <s v="Import"/>
    <s v="East Asia"/>
    <s v="Korea, Republic of"/>
    <s v="Busan"/>
    <x v="70"/>
    <x v="0"/>
    <s v="Direct"/>
    <n v="1"/>
    <n v="1"/>
    <n v="1.6916"/>
  </r>
  <r>
    <s v="Import"/>
    <s v="East Asia"/>
    <s v="Korea, Republic of"/>
    <s v="Busan"/>
    <x v="21"/>
    <x v="0"/>
    <s v="Direct"/>
    <n v="4"/>
    <n v="4"/>
    <n v="23.212"/>
  </r>
  <r>
    <s v="Import"/>
    <s v="East Asia"/>
    <s v="Korea, Republic of"/>
    <s v="Busan"/>
    <x v="48"/>
    <x v="0"/>
    <s v="Direct"/>
    <n v="7"/>
    <n v="7"/>
    <n v="108.39"/>
  </r>
  <r>
    <s v="Import"/>
    <s v="East Asia"/>
    <s v="Korea, Republic of"/>
    <s v="Busan"/>
    <x v="9"/>
    <x v="1"/>
    <s v="Direct"/>
    <n v="1233"/>
    <n v="0"/>
    <n v="1708.1369999999999"/>
  </r>
  <r>
    <s v="Import"/>
    <s v="East Asia"/>
    <s v="Korea, Republic of"/>
    <s v="Busan"/>
    <x v="9"/>
    <x v="0"/>
    <s v="Direct"/>
    <n v="28"/>
    <n v="48"/>
    <n v="548.63869999999997"/>
  </r>
  <r>
    <s v="Import"/>
    <s v="East Asia"/>
    <s v="Korea, Republic of"/>
    <s v="Busan"/>
    <x v="37"/>
    <x v="0"/>
    <s v="Direct"/>
    <n v="29"/>
    <n v="30"/>
    <n v="584.67499999999995"/>
  </r>
  <r>
    <s v="Import"/>
    <s v="East Asia"/>
    <s v="Korea, Republic of"/>
    <s v="Busan"/>
    <x v="60"/>
    <x v="0"/>
    <s v="Direct"/>
    <n v="16"/>
    <n v="22"/>
    <n v="124.62430000000001"/>
  </r>
  <r>
    <s v="Import"/>
    <s v="East Asia"/>
    <s v="Korea, Republic of"/>
    <s v="Busan"/>
    <x v="13"/>
    <x v="0"/>
    <s v="Direct"/>
    <n v="15"/>
    <n v="26"/>
    <n v="75.636600000000001"/>
  </r>
  <r>
    <s v="Import"/>
    <s v="East Asia"/>
    <s v="Korea, Republic of"/>
    <s v="Incheon"/>
    <x v="23"/>
    <x v="0"/>
    <s v="Direct"/>
    <n v="1"/>
    <n v="2"/>
    <n v="4.0279999999999996"/>
  </r>
  <r>
    <s v="Import"/>
    <s v="East Asia"/>
    <s v="Korea, Republic of"/>
    <s v="Incheon"/>
    <x v="14"/>
    <x v="1"/>
    <s v="Direct"/>
    <n v="15"/>
    <n v="0"/>
    <n v="20.745000000000001"/>
  </r>
  <r>
    <s v="Import"/>
    <s v="East Asia"/>
    <s v="Korea, Republic of"/>
    <s v="Incheon"/>
    <x v="13"/>
    <x v="1"/>
    <s v="Direct"/>
    <n v="2"/>
    <n v="0"/>
    <n v="0.1"/>
  </r>
  <r>
    <s v="Import"/>
    <s v="East Asia"/>
    <s v="Korea, Republic of"/>
    <s v="Incheon"/>
    <x v="2"/>
    <x v="1"/>
    <s v="Direct"/>
    <n v="1"/>
    <n v="0"/>
    <n v="29.3"/>
  </r>
  <r>
    <s v="Import"/>
    <s v="East Asia"/>
    <s v="Korea, Republic of"/>
    <s v="Kwangyang"/>
    <x v="4"/>
    <x v="0"/>
    <s v="Direct"/>
    <n v="1"/>
    <n v="2"/>
    <n v="20.1464"/>
  </r>
  <r>
    <s v="Import"/>
    <s v="East Asia"/>
    <s v="Korea, Republic of"/>
    <s v="Kwangyang"/>
    <x v="5"/>
    <x v="0"/>
    <s v="Direct"/>
    <n v="1"/>
    <n v="1"/>
    <n v="21.52"/>
  </r>
  <r>
    <s v="Import"/>
    <s v="East Asia"/>
    <s v="Korea, Republic of"/>
    <s v="Kwangyang"/>
    <x v="1"/>
    <x v="0"/>
    <s v="Direct"/>
    <n v="13"/>
    <n v="26"/>
    <n v="131.45849999999999"/>
  </r>
  <r>
    <s v="Import"/>
    <s v="East Asia"/>
    <s v="Korea, Republic of"/>
    <s v="Pyeongtaek"/>
    <x v="2"/>
    <x v="1"/>
    <s v="Direct"/>
    <n v="4"/>
    <n v="0"/>
    <n v="14.055999999999999"/>
  </r>
  <r>
    <s v="Import"/>
    <s v="East Asia"/>
    <s v="Taiwan"/>
    <s v="Kaohsiung"/>
    <x v="4"/>
    <x v="0"/>
    <s v="Direct"/>
    <n v="95"/>
    <n v="97"/>
    <n v="1675.338"/>
  </r>
  <r>
    <s v="Import"/>
    <s v="East Asia"/>
    <s v="Taiwan"/>
    <s v="Kaohsiung"/>
    <x v="5"/>
    <x v="0"/>
    <s v="Direct"/>
    <n v="14"/>
    <n v="14"/>
    <n v="258.56580000000002"/>
  </r>
  <r>
    <s v="Import"/>
    <s v="East Asia"/>
    <s v="Taiwan"/>
    <s v="Kaohsiung"/>
    <x v="9"/>
    <x v="1"/>
    <s v="Direct"/>
    <n v="640"/>
    <n v="0"/>
    <n v="1645.587"/>
  </r>
  <r>
    <s v="Import"/>
    <s v="South America"/>
    <s v="Chile"/>
    <s v="Coronel"/>
    <x v="30"/>
    <x v="0"/>
    <s v="Direct"/>
    <n v="5"/>
    <n v="10"/>
    <n v="88.105000000000004"/>
  </r>
  <r>
    <s v="Import"/>
    <s v="South America"/>
    <s v="Chile"/>
    <s v="Lirquen"/>
    <x v="48"/>
    <x v="0"/>
    <s v="Direct"/>
    <n v="1"/>
    <n v="2"/>
    <n v="24.45"/>
  </r>
  <r>
    <s v="Import"/>
    <s v="South America"/>
    <s v="Chile"/>
    <s v="San Antonio"/>
    <x v="31"/>
    <x v="0"/>
    <s v="Direct"/>
    <n v="1"/>
    <n v="2"/>
    <n v="18.3"/>
  </r>
  <r>
    <s v="Import"/>
    <s v="South America"/>
    <s v="Chile"/>
    <s v="San Antonio"/>
    <x v="13"/>
    <x v="0"/>
    <s v="Direct"/>
    <n v="2"/>
    <n v="4"/>
    <n v="43.154000000000003"/>
  </r>
  <r>
    <s v="Import"/>
    <s v="South America"/>
    <s v="Chile"/>
    <s v="San Antonio"/>
    <x v="78"/>
    <x v="0"/>
    <s v="Direct"/>
    <n v="2"/>
    <n v="4"/>
    <n v="41.222999999999999"/>
  </r>
  <r>
    <s v="Import"/>
    <s v="South America"/>
    <s v="Chile"/>
    <s v="San Vicente"/>
    <x v="76"/>
    <x v="0"/>
    <s v="Direct"/>
    <n v="8"/>
    <n v="16"/>
    <n v="115.08199999999999"/>
  </r>
  <r>
    <s v="Import"/>
    <s v="South Pacific"/>
    <s v="Papua New Guinea"/>
    <s v="Papua New Guinea - other"/>
    <x v="7"/>
    <x v="0"/>
    <s v="Direct"/>
    <n v="1"/>
    <n v="2"/>
    <n v="19"/>
  </r>
  <r>
    <s v="Import"/>
    <s v="South Pacific"/>
    <s v="Papua New Guinea"/>
    <s v="Papua New Guinea - other"/>
    <x v="6"/>
    <x v="0"/>
    <s v="Direct"/>
    <n v="3"/>
    <n v="5"/>
    <n v="53"/>
  </r>
  <r>
    <s v="Import"/>
    <s v="South-East Asia"/>
    <s v="Cambodia"/>
    <s v="Kompong Som"/>
    <x v="59"/>
    <x v="0"/>
    <s v="Direct"/>
    <n v="1"/>
    <n v="2"/>
    <n v="16.4634"/>
  </r>
  <r>
    <s v="Import"/>
    <s v="South-East Asia"/>
    <s v="Indonesia"/>
    <s v="Indonesia - other"/>
    <x v="11"/>
    <x v="2"/>
    <s v="Direct"/>
    <n v="1"/>
    <n v="0"/>
    <n v="1988.35"/>
  </r>
  <r>
    <s v="Import"/>
    <s v="South-East Asia"/>
    <s v="Indonesia"/>
    <s v="Jakarta"/>
    <x v="77"/>
    <x v="0"/>
    <s v="Direct"/>
    <n v="1"/>
    <n v="1"/>
    <n v="24.58"/>
  </r>
  <r>
    <s v="Import"/>
    <s v="South-East Asia"/>
    <s v="Indonesia"/>
    <s v="Jakarta"/>
    <x v="59"/>
    <x v="0"/>
    <s v="Direct"/>
    <n v="3"/>
    <n v="6"/>
    <n v="15.7112"/>
  </r>
  <r>
    <s v="Import"/>
    <s v="South-East Asia"/>
    <s v="Indonesia"/>
    <s v="Jakarta"/>
    <x v="48"/>
    <x v="0"/>
    <s v="Direct"/>
    <n v="1"/>
    <n v="1"/>
    <n v="6.8330000000000002"/>
  </r>
  <r>
    <s v="Import"/>
    <s v="South-East Asia"/>
    <s v="Indonesia"/>
    <s v="Jakarta"/>
    <x v="7"/>
    <x v="0"/>
    <s v="Direct"/>
    <n v="13"/>
    <n v="17"/>
    <n v="73.836200000000005"/>
  </r>
  <r>
    <s v="Import"/>
    <s v="South-East Asia"/>
    <s v="Indonesia"/>
    <s v="Jakarta"/>
    <x v="60"/>
    <x v="0"/>
    <s v="Direct"/>
    <n v="17"/>
    <n v="30"/>
    <n v="220.8365"/>
  </r>
  <r>
    <s v="Import"/>
    <s v="South-East Asia"/>
    <s v="Indonesia"/>
    <s v="Jakarta"/>
    <x v="11"/>
    <x v="0"/>
    <s v="Direct"/>
    <n v="7"/>
    <n v="7"/>
    <n v="136.16"/>
  </r>
  <r>
    <s v="Import"/>
    <s v="South-East Asia"/>
    <s v="Indonesia"/>
    <s v="Jakarta"/>
    <x v="90"/>
    <x v="0"/>
    <s v="Direct"/>
    <n v="3"/>
    <n v="3"/>
    <n v="60.51"/>
  </r>
  <r>
    <s v="Import"/>
    <s v="South-East Asia"/>
    <s v="Indonesia"/>
    <s v="PANJANG"/>
    <x v="76"/>
    <x v="0"/>
    <s v="Direct"/>
    <n v="1"/>
    <n v="1"/>
    <n v="21.614999999999998"/>
  </r>
  <r>
    <s v="Import"/>
    <s v="South-East Asia"/>
    <s v="Indonesia"/>
    <s v="Semarang"/>
    <x v="31"/>
    <x v="0"/>
    <s v="Direct"/>
    <n v="2"/>
    <n v="4"/>
    <n v="20.329999999999998"/>
  </r>
  <r>
    <s v="Import"/>
    <s v="South-East Asia"/>
    <s v="Indonesia"/>
    <s v="Surabaya"/>
    <x v="70"/>
    <x v="0"/>
    <s v="Direct"/>
    <n v="1"/>
    <n v="2"/>
    <n v="14.7"/>
  </r>
  <r>
    <s v="Import"/>
    <s v="South-East Asia"/>
    <s v="Indonesia"/>
    <s v="Surabaya"/>
    <x v="51"/>
    <x v="0"/>
    <s v="Direct"/>
    <n v="5"/>
    <n v="6"/>
    <n v="66.811199999999999"/>
  </r>
  <r>
    <s v="Import"/>
    <s v="South-East Asia"/>
    <s v="Indonesia"/>
    <s v="Surabaya"/>
    <x v="59"/>
    <x v="0"/>
    <s v="Direct"/>
    <n v="6"/>
    <n v="10"/>
    <n v="29.365300000000001"/>
  </r>
  <r>
    <s v="Import"/>
    <s v="South-East Asia"/>
    <s v="Indonesia"/>
    <s v="Surabaya"/>
    <x v="22"/>
    <x v="0"/>
    <s v="Direct"/>
    <n v="1"/>
    <n v="1"/>
    <n v="18.934999999999999"/>
  </r>
  <r>
    <s v="Import"/>
    <s v="South-East Asia"/>
    <s v="Indonesia"/>
    <s v="Surabaya"/>
    <x v="32"/>
    <x v="0"/>
    <s v="Direct"/>
    <n v="1"/>
    <n v="1"/>
    <n v="5.9950000000000001"/>
  </r>
  <r>
    <s v="Import"/>
    <s v="South-East Asia"/>
    <s v="Indonesia"/>
    <s v="Surabaya"/>
    <x v="19"/>
    <x v="0"/>
    <s v="Direct"/>
    <n v="3"/>
    <n v="3"/>
    <n v="67.45"/>
  </r>
  <r>
    <s v="Import"/>
    <s v="South-East Asia"/>
    <s v="Malaysia"/>
    <s v="Kuching"/>
    <x v="31"/>
    <x v="0"/>
    <s v="Direct"/>
    <n v="4"/>
    <n v="4"/>
    <n v="92.3"/>
  </r>
  <r>
    <s v="Import"/>
    <s v="South-East Asia"/>
    <s v="Malaysia"/>
    <s v="Pasir Gudang"/>
    <x v="27"/>
    <x v="0"/>
    <s v="Direct"/>
    <n v="1"/>
    <n v="2"/>
    <n v="13.861000000000001"/>
  </r>
  <r>
    <s v="Import"/>
    <s v="South-East Asia"/>
    <s v="Malaysia"/>
    <s v="Pasir Gudang"/>
    <x v="9"/>
    <x v="0"/>
    <s v="Direct"/>
    <n v="1"/>
    <n v="1"/>
    <n v="20.928000000000001"/>
  </r>
  <r>
    <s v="Import"/>
    <s v="South-East Asia"/>
    <s v="Malaysia"/>
    <s v="Pasir Gudang"/>
    <x v="0"/>
    <x v="0"/>
    <s v="Direct"/>
    <n v="7"/>
    <n v="9"/>
    <n v="82.814700000000002"/>
  </r>
  <r>
    <s v="Import"/>
    <s v="South-East Asia"/>
    <s v="Malaysia"/>
    <s v="Pasir Gudang"/>
    <x v="1"/>
    <x v="0"/>
    <s v="Direct"/>
    <n v="2"/>
    <n v="4"/>
    <n v="25.795100000000001"/>
  </r>
  <r>
    <s v="Import"/>
    <s v="Southern Asia"/>
    <s v="India"/>
    <s v="India - Other"/>
    <x v="1"/>
    <x v="0"/>
    <s v="Direct"/>
    <n v="5"/>
    <n v="6"/>
    <n v="66.797799999999995"/>
  </r>
  <r>
    <s v="Import"/>
    <s v="Southern Asia"/>
    <s v="India"/>
    <s v="Jaipur"/>
    <x v="2"/>
    <x v="0"/>
    <s v="Direct"/>
    <n v="1"/>
    <n v="1"/>
    <n v="2.89"/>
  </r>
  <r>
    <s v="Import"/>
    <s v="Southern Asia"/>
    <s v="India"/>
    <s v="Jawaharlal Nehru"/>
    <x v="27"/>
    <x v="0"/>
    <s v="Direct"/>
    <n v="3"/>
    <n v="5"/>
    <n v="18.633600000000001"/>
  </r>
  <r>
    <s v="Import"/>
    <s v="Southern Asia"/>
    <s v="India"/>
    <s v="Jawaharlal Nehru"/>
    <x v="23"/>
    <x v="0"/>
    <s v="Direct"/>
    <n v="2"/>
    <n v="3"/>
    <n v="9.3308999999999997"/>
  </r>
  <r>
    <s v="Import"/>
    <s v="Southern Asia"/>
    <s v="India"/>
    <s v="Madras"/>
    <x v="9"/>
    <x v="0"/>
    <s v="Direct"/>
    <n v="9"/>
    <n v="10"/>
    <n v="209.97800000000001"/>
  </r>
  <r>
    <s v="Import"/>
    <s v="Southern Asia"/>
    <s v="India"/>
    <s v="Madras"/>
    <x v="0"/>
    <x v="0"/>
    <s v="Direct"/>
    <n v="2"/>
    <n v="3"/>
    <n v="20.705200000000001"/>
  </r>
  <r>
    <s v="Import"/>
    <s v="Southern Asia"/>
    <s v="India"/>
    <s v="Madras"/>
    <x v="1"/>
    <x v="0"/>
    <s v="Direct"/>
    <n v="34"/>
    <n v="65"/>
    <n v="782.2192"/>
  </r>
  <r>
    <s v="Import"/>
    <s v="Southern Asia"/>
    <s v="India"/>
    <s v="Madras"/>
    <x v="42"/>
    <x v="0"/>
    <s v="Direct"/>
    <n v="7"/>
    <n v="11"/>
    <n v="76.421899999999994"/>
  </r>
  <r>
    <s v="Import"/>
    <s v="Southern Asia"/>
    <s v="India"/>
    <s v="Mundra"/>
    <x v="98"/>
    <x v="0"/>
    <s v="Direct"/>
    <n v="2"/>
    <n v="2"/>
    <n v="40.42"/>
  </r>
  <r>
    <s v="Import"/>
    <s v="Southern Asia"/>
    <s v="India"/>
    <s v="Mundra"/>
    <x v="31"/>
    <x v="0"/>
    <s v="Direct"/>
    <n v="4"/>
    <n v="4"/>
    <n v="100.5"/>
  </r>
  <r>
    <s v="Import"/>
    <s v="Southern Asia"/>
    <s v="India"/>
    <s v="Mundra"/>
    <x v="54"/>
    <x v="0"/>
    <s v="Direct"/>
    <n v="2"/>
    <n v="2"/>
    <n v="40.302999999999997"/>
  </r>
  <r>
    <s v="Import"/>
    <s v="Southern Asia"/>
    <s v="India"/>
    <s v="Mundra"/>
    <x v="33"/>
    <x v="0"/>
    <s v="Direct"/>
    <n v="1"/>
    <n v="1"/>
    <n v="2.9268000000000001"/>
  </r>
  <r>
    <s v="Import"/>
    <s v="Southern Asia"/>
    <s v="India"/>
    <s v="Rajula"/>
    <x v="60"/>
    <x v="0"/>
    <s v="Direct"/>
    <n v="2"/>
    <n v="3"/>
    <n v="34.1419"/>
  </r>
  <r>
    <s v="Import"/>
    <s v="Southern Asia"/>
    <s v="India"/>
    <s v="Surat"/>
    <x v="22"/>
    <x v="0"/>
    <s v="Direct"/>
    <n v="13"/>
    <n v="13"/>
    <n v="310.04500000000002"/>
  </r>
  <r>
    <s v="Import"/>
    <s v="Southern Asia"/>
    <s v="India"/>
    <s v="Surat"/>
    <x v="7"/>
    <x v="0"/>
    <s v="Direct"/>
    <n v="3"/>
    <n v="6"/>
    <n v="31.32"/>
  </r>
  <r>
    <s v="Import"/>
    <s v="Southern Asia"/>
    <s v="India"/>
    <s v="Surat"/>
    <x v="11"/>
    <x v="0"/>
    <s v="Direct"/>
    <n v="1"/>
    <n v="1"/>
    <n v="18.72"/>
  </r>
  <r>
    <s v="Import"/>
    <s v="Southern Asia"/>
    <s v="India"/>
    <s v="Tughlakabad"/>
    <x v="42"/>
    <x v="0"/>
    <s v="Direct"/>
    <n v="1"/>
    <n v="1"/>
    <n v="3.1364999999999998"/>
  </r>
  <r>
    <s v="Import"/>
    <s v="Southern Asia"/>
    <s v="India"/>
    <s v="Tuticorin"/>
    <x v="27"/>
    <x v="0"/>
    <s v="Direct"/>
    <n v="2"/>
    <n v="3"/>
    <n v="29.91"/>
  </r>
  <r>
    <s v="Import"/>
    <s v="Southern Asia"/>
    <s v="India"/>
    <s v="Tuticorin"/>
    <x v="42"/>
    <x v="0"/>
    <s v="Direct"/>
    <n v="2"/>
    <n v="3"/>
    <n v="7.6877000000000004"/>
  </r>
  <r>
    <s v="Import"/>
    <s v="Southern Asia"/>
    <s v="Myanmar"/>
    <s v="Rangoon"/>
    <x v="51"/>
    <x v="0"/>
    <s v="Direct"/>
    <n v="2"/>
    <n v="3"/>
    <n v="33.204999999999998"/>
  </r>
  <r>
    <s v="Import"/>
    <s v="Southern Asia"/>
    <s v="Pakistan"/>
    <s v="Karachi"/>
    <x v="33"/>
    <x v="0"/>
    <s v="Direct"/>
    <n v="1"/>
    <n v="2"/>
    <n v="6.79"/>
  </r>
  <r>
    <s v="Import"/>
    <s v="Southern Asia"/>
    <s v="Pakistan"/>
    <s v="Muhammad Bin Qasim/Karachi"/>
    <x v="22"/>
    <x v="0"/>
    <s v="Direct"/>
    <n v="1"/>
    <n v="2"/>
    <n v="24.574999999999999"/>
  </r>
  <r>
    <s v="Import"/>
    <s v="Southern Asia"/>
    <s v="Pakistan"/>
    <s v="Muhammad Bin Qasim/Karachi"/>
    <x v="32"/>
    <x v="0"/>
    <s v="Direct"/>
    <n v="1"/>
    <n v="1"/>
    <n v="9.9"/>
  </r>
  <r>
    <s v="Import"/>
    <s v="Southern Asia"/>
    <s v="Pakistan"/>
    <s v="Muhammad Bin Qasim/Karachi"/>
    <x v="33"/>
    <x v="0"/>
    <s v="Direct"/>
    <n v="1"/>
    <n v="1"/>
    <n v="1.601"/>
  </r>
  <r>
    <s v="Import"/>
    <s v="Southern Asia"/>
    <s v="Sri Lanka"/>
    <s v="Colombo"/>
    <x v="25"/>
    <x v="0"/>
    <s v="Direct"/>
    <n v="1"/>
    <n v="1"/>
    <n v="4.6660000000000004"/>
  </r>
  <r>
    <s v="Import"/>
    <s v="Southern Asia"/>
    <s v="Sri Lanka"/>
    <s v="Colombo"/>
    <x v="1"/>
    <x v="0"/>
    <s v="Direct"/>
    <n v="4"/>
    <n v="4"/>
    <n v="42.241900000000001"/>
  </r>
  <r>
    <s v="Import"/>
    <s v="U.S.A."/>
    <s v="United States Of America"/>
    <s v="Ashtabula"/>
    <x v="1"/>
    <x v="0"/>
    <s v="Direct"/>
    <n v="1"/>
    <n v="1"/>
    <n v="18.18"/>
  </r>
  <r>
    <s v="Import"/>
    <s v="U.S.A."/>
    <s v="United States Of America"/>
    <s v="Brownsville"/>
    <x v="5"/>
    <x v="0"/>
    <s v="Direct"/>
    <n v="1"/>
    <n v="1"/>
    <n v="11.893000000000001"/>
  </r>
  <r>
    <s v="Import"/>
    <s v="U.S.A."/>
    <s v="United States Of America"/>
    <s v="Charleston"/>
    <x v="98"/>
    <x v="0"/>
    <s v="Direct"/>
    <n v="12"/>
    <n v="12"/>
    <n v="273.74400000000003"/>
  </r>
  <r>
    <s v="Import"/>
    <s v="U.S.A."/>
    <s v="United States Of America"/>
    <s v="Chicago"/>
    <x v="22"/>
    <x v="0"/>
    <s v="Direct"/>
    <n v="6"/>
    <n v="7"/>
    <n v="83.695599999999999"/>
  </r>
  <r>
    <s v="Import"/>
    <s v="U.S.A."/>
    <s v="United States Of America"/>
    <s v="East Saint Louis"/>
    <x v="5"/>
    <x v="0"/>
    <s v="Direct"/>
    <n v="1"/>
    <n v="1"/>
    <n v="8.5109999999999992"/>
  </r>
  <r>
    <s v="Import"/>
    <s v="U.S.A."/>
    <s v="United States Of America"/>
    <s v="Galveston"/>
    <x v="13"/>
    <x v="1"/>
    <s v="Direct"/>
    <n v="12"/>
    <n v="0"/>
    <n v="23.550999999999998"/>
  </r>
  <r>
    <s v="Import"/>
    <s v="U.S.A."/>
    <s v="United States Of America"/>
    <s v="Houston"/>
    <x v="30"/>
    <x v="0"/>
    <s v="Direct"/>
    <n v="1"/>
    <n v="1"/>
    <n v="23.62"/>
  </r>
  <r>
    <s v="Import"/>
    <s v="U.S.A."/>
    <s v="United States Of America"/>
    <s v="Houston"/>
    <x v="34"/>
    <x v="0"/>
    <s v="Direct"/>
    <n v="2"/>
    <n v="4"/>
    <n v="38.923999999999999"/>
  </r>
  <r>
    <s v="Import"/>
    <s v="U.S.A."/>
    <s v="United States Of America"/>
    <s v="Houston"/>
    <x v="22"/>
    <x v="0"/>
    <s v="Direct"/>
    <n v="1"/>
    <n v="1"/>
    <n v="11.8734"/>
  </r>
  <r>
    <s v="Import"/>
    <s v="U.S.A."/>
    <s v="United States Of America"/>
    <s v="INDIANAPOLIS"/>
    <x v="5"/>
    <x v="0"/>
    <s v="Direct"/>
    <n v="1"/>
    <n v="1"/>
    <n v="4.5359999999999996"/>
  </r>
  <r>
    <s v="Import"/>
    <s v="U.S.A."/>
    <s v="United States Of America"/>
    <s v="Joliet"/>
    <x v="7"/>
    <x v="0"/>
    <s v="Direct"/>
    <n v="3"/>
    <n v="5"/>
    <n v="23.8338"/>
  </r>
  <r>
    <s v="Import"/>
    <s v="U.S.A."/>
    <s v="United States Of America"/>
    <s v="Kansas City"/>
    <x v="5"/>
    <x v="0"/>
    <s v="Direct"/>
    <n v="3"/>
    <n v="6"/>
    <n v="49.536000000000001"/>
  </r>
  <r>
    <s v="Import"/>
    <s v="U.S.A."/>
    <s v="United States Of America"/>
    <s v="Kansas City"/>
    <x v="2"/>
    <x v="0"/>
    <s v="Direct"/>
    <n v="1"/>
    <n v="2"/>
    <n v="14.316000000000001"/>
  </r>
  <r>
    <s v="Import"/>
    <s v="U.S.A."/>
    <s v="United States Of America"/>
    <s v="Long Beach"/>
    <x v="76"/>
    <x v="0"/>
    <s v="Direct"/>
    <n v="7"/>
    <n v="10"/>
    <n v="122.46469999999999"/>
  </r>
  <r>
    <s v="Import"/>
    <s v="U.S.A."/>
    <s v="United States Of America"/>
    <s v="Long Beach"/>
    <x v="60"/>
    <x v="0"/>
    <s v="Direct"/>
    <n v="10"/>
    <n v="15"/>
    <n v="146.6232"/>
  </r>
  <r>
    <s v="Import"/>
    <s v="U.S.A."/>
    <s v="United States Of America"/>
    <s v="Los Angeles"/>
    <x v="13"/>
    <x v="0"/>
    <s v="Direct"/>
    <n v="4"/>
    <n v="5"/>
    <n v="29.523"/>
  </r>
  <r>
    <s v="Import"/>
    <s v="U.S.A."/>
    <s v="United States Of America"/>
    <s v="Los Angeles"/>
    <x v="6"/>
    <x v="0"/>
    <s v="Direct"/>
    <n v="1"/>
    <n v="1"/>
    <n v="2.8170000000000002"/>
  </r>
  <r>
    <s v="Import"/>
    <s v="U.S.A."/>
    <s v="United States Of America"/>
    <s v="Los Angeles"/>
    <x v="2"/>
    <x v="0"/>
    <s v="Direct"/>
    <n v="1"/>
    <n v="2"/>
    <n v="3"/>
  </r>
  <r>
    <s v="Import"/>
    <s v="U.S.A."/>
    <s v="United States Of America"/>
    <s v="New Orleans"/>
    <x v="7"/>
    <x v="0"/>
    <s v="Direct"/>
    <n v="2"/>
    <n v="2"/>
    <n v="26.971"/>
  </r>
  <r>
    <s v="Import"/>
    <s v="U.S.A."/>
    <s v="United States Of America"/>
    <s v="New Orleans"/>
    <x v="11"/>
    <x v="0"/>
    <s v="Direct"/>
    <n v="1"/>
    <n v="1"/>
    <n v="19.577000000000002"/>
  </r>
  <r>
    <s v="Import"/>
    <s v="U.S.A."/>
    <s v="United States Of America"/>
    <s v="New York"/>
    <x v="22"/>
    <x v="0"/>
    <s v="Direct"/>
    <n v="2"/>
    <n v="4"/>
    <n v="38.193100000000001"/>
  </r>
  <r>
    <s v="Import"/>
    <s v="U.S.A."/>
    <s v="United States Of America"/>
    <s v="New York"/>
    <x v="26"/>
    <x v="0"/>
    <s v="Direct"/>
    <n v="1"/>
    <n v="1"/>
    <n v="1.8452"/>
  </r>
  <r>
    <s v="Import"/>
    <s v="U.S.A."/>
    <s v="United States Of America"/>
    <s v="New York"/>
    <x v="2"/>
    <x v="0"/>
    <s v="Direct"/>
    <n v="1"/>
    <n v="2"/>
    <n v="3.5543"/>
  </r>
  <r>
    <s v="Import"/>
    <s v="U.S.A."/>
    <s v="United States Of America"/>
    <s v="Newark"/>
    <x v="11"/>
    <x v="0"/>
    <s v="Direct"/>
    <n v="1"/>
    <n v="1"/>
    <n v="12.914999999999999"/>
  </r>
  <r>
    <s v="Import"/>
    <s v="U.S.A."/>
    <s v="United States Of America"/>
    <s v="Oakland"/>
    <x v="31"/>
    <x v="0"/>
    <s v="Direct"/>
    <n v="2"/>
    <n v="4"/>
    <n v="38.410200000000003"/>
  </r>
  <r>
    <s v="Import"/>
    <s v="U.S.A."/>
    <s v="United States Of America"/>
    <s v="Oakland"/>
    <x v="49"/>
    <x v="0"/>
    <s v="Direct"/>
    <n v="4"/>
    <n v="8"/>
    <n v="77.337199999999996"/>
  </r>
  <r>
    <s v="Import"/>
    <s v="U.S.A."/>
    <s v="United States Of America"/>
    <s v="Oakland"/>
    <x v="34"/>
    <x v="0"/>
    <s v="Direct"/>
    <n v="6"/>
    <n v="12"/>
    <n v="63.134799999999998"/>
  </r>
  <r>
    <s v="Import"/>
    <s v="U.S.A."/>
    <s v="United States Of America"/>
    <s v="Oakland"/>
    <x v="76"/>
    <x v="0"/>
    <s v="Direct"/>
    <n v="1"/>
    <n v="1"/>
    <n v="19.119"/>
  </r>
  <r>
    <s v="Import"/>
    <s v="U.S.A."/>
    <s v="United States Of America"/>
    <s v="Philadelphia"/>
    <x v="60"/>
    <x v="0"/>
    <s v="Direct"/>
    <n v="1"/>
    <n v="2"/>
    <n v="6.2336"/>
  </r>
  <r>
    <s v="Import"/>
    <s v="U.S.A."/>
    <s v="United States Of America"/>
    <s v="Savannah"/>
    <x v="5"/>
    <x v="0"/>
    <s v="Direct"/>
    <n v="15"/>
    <n v="15"/>
    <n v="284.86470000000003"/>
  </r>
  <r>
    <s v="Import"/>
    <s v="U.S.A."/>
    <s v="United States Of America"/>
    <s v="Savannah"/>
    <x v="7"/>
    <x v="0"/>
    <s v="Direct"/>
    <n v="6"/>
    <n v="10"/>
    <n v="18.229800000000001"/>
  </r>
  <r>
    <s v="Import"/>
    <s v="East Asia"/>
    <s v="Taiwan"/>
    <s v="Kaohsiung"/>
    <x v="23"/>
    <x v="0"/>
    <s v="Direct"/>
    <n v="3"/>
    <n v="4"/>
    <n v="19.623799999999999"/>
  </r>
  <r>
    <s v="Import"/>
    <s v="East Asia"/>
    <s v="Taiwan"/>
    <s v="Kaohsiung"/>
    <x v="13"/>
    <x v="0"/>
    <s v="Direct"/>
    <n v="9"/>
    <n v="11"/>
    <n v="36.688400000000001"/>
  </r>
  <r>
    <s v="Import"/>
    <s v="East Asia"/>
    <s v="Taiwan"/>
    <s v="Kaohsiung"/>
    <x v="0"/>
    <x v="0"/>
    <s v="Direct"/>
    <n v="3"/>
    <n v="4"/>
    <n v="11.848100000000001"/>
  </r>
  <r>
    <s v="Import"/>
    <s v="East Asia"/>
    <s v="Taiwan"/>
    <s v="Kaohsiung"/>
    <x v="85"/>
    <x v="0"/>
    <s v="Direct"/>
    <n v="4"/>
    <n v="4"/>
    <n v="99.113600000000005"/>
  </r>
  <r>
    <s v="Import"/>
    <s v="East Asia"/>
    <s v="Taiwan"/>
    <s v="Kaohsiung"/>
    <x v="33"/>
    <x v="0"/>
    <s v="Direct"/>
    <n v="2"/>
    <n v="3"/>
    <n v="8.8290000000000006"/>
  </r>
  <r>
    <s v="Import"/>
    <s v="East Asia"/>
    <s v="Taiwan"/>
    <s v="Keelung"/>
    <x v="27"/>
    <x v="0"/>
    <s v="Direct"/>
    <n v="1"/>
    <n v="1"/>
    <n v="12.983599999999999"/>
  </r>
  <r>
    <s v="Import"/>
    <s v="East Asia"/>
    <s v="Taiwan"/>
    <s v="Keelung"/>
    <x v="60"/>
    <x v="0"/>
    <s v="Direct"/>
    <n v="1"/>
    <n v="1"/>
    <n v="3.9950000000000001"/>
  </r>
  <r>
    <s v="Import"/>
    <s v="East Asia"/>
    <s v="Taiwan"/>
    <s v="Mailiao"/>
    <x v="45"/>
    <x v="0"/>
    <s v="Direct"/>
    <n v="1"/>
    <n v="1"/>
    <n v="2.7412999999999998"/>
  </r>
  <r>
    <s v="Import"/>
    <s v="East Asia"/>
    <s v="Taiwan"/>
    <s v="Taichung"/>
    <x v="59"/>
    <x v="0"/>
    <s v="Direct"/>
    <n v="1"/>
    <n v="1"/>
    <n v="1.5511999999999999"/>
  </r>
  <r>
    <s v="Import"/>
    <s v="East Asia"/>
    <s v="Taiwan"/>
    <s v="Taichung"/>
    <x v="7"/>
    <x v="0"/>
    <s v="Direct"/>
    <n v="7"/>
    <n v="11"/>
    <n v="100.32"/>
  </r>
  <r>
    <s v="Import"/>
    <s v="East Asia"/>
    <s v="Taiwan"/>
    <s v="Taipei"/>
    <x v="2"/>
    <x v="1"/>
    <s v="Direct"/>
    <n v="1"/>
    <n v="0"/>
    <n v="18.2"/>
  </r>
  <r>
    <s v="Import"/>
    <s v="East Asia"/>
    <s v="Taiwan"/>
    <s v="Taoyuan"/>
    <x v="5"/>
    <x v="0"/>
    <s v="Direct"/>
    <n v="6"/>
    <n v="6"/>
    <n v="64.635599999999997"/>
  </r>
  <r>
    <s v="Import"/>
    <s v="East Asia"/>
    <s v="Taiwan"/>
    <s v="Taoyuan"/>
    <x v="23"/>
    <x v="0"/>
    <s v="Direct"/>
    <n v="1"/>
    <n v="1"/>
    <n v="5.0175999999999998"/>
  </r>
  <r>
    <s v="Import"/>
    <s v="East Asia"/>
    <s v="Taiwan"/>
    <s v="Taoyuan"/>
    <x v="13"/>
    <x v="0"/>
    <s v="Direct"/>
    <n v="2"/>
    <n v="4"/>
    <n v="16.131399999999999"/>
  </r>
  <r>
    <s v="Import"/>
    <s v="East Asia"/>
    <s v="Taiwan"/>
    <s v="Taoyuan"/>
    <x v="0"/>
    <x v="0"/>
    <s v="Direct"/>
    <n v="1"/>
    <n v="1"/>
    <n v="15.71"/>
  </r>
  <r>
    <s v="Import"/>
    <s v="Eastern Europe and Russia"/>
    <s v="Bulgaria"/>
    <s v="Varna"/>
    <x v="75"/>
    <x v="0"/>
    <s v="Direct"/>
    <n v="1"/>
    <n v="2"/>
    <n v="16.78"/>
  </r>
  <r>
    <s v="Import"/>
    <s v="Eastern Europe and Russia"/>
    <s v="Estonia"/>
    <s v="Muuga"/>
    <x v="18"/>
    <x v="0"/>
    <s v="Direct"/>
    <n v="1"/>
    <n v="1"/>
    <n v="9.9075000000000006"/>
  </r>
  <r>
    <s v="Import"/>
    <s v="Eastern Europe and Russia"/>
    <s v="Estonia"/>
    <s v="Tallinn"/>
    <x v="48"/>
    <x v="0"/>
    <s v="Direct"/>
    <n v="5"/>
    <n v="10"/>
    <n v="114.595"/>
  </r>
  <r>
    <s v="Import"/>
    <s v="Eastern Europe and Russia"/>
    <s v="Estonia"/>
    <s v="Tallinn"/>
    <x v="6"/>
    <x v="0"/>
    <s v="Direct"/>
    <n v="2"/>
    <n v="4"/>
    <n v="36.799999999999997"/>
  </r>
  <r>
    <s v="Import"/>
    <s v="Eastern Europe and Russia"/>
    <s v="Latvia"/>
    <s v="Riga"/>
    <x v="30"/>
    <x v="0"/>
    <s v="Direct"/>
    <n v="2"/>
    <n v="4"/>
    <n v="44.458599999999997"/>
  </r>
  <r>
    <s v="Import"/>
    <s v="Eastern Europe and Russia"/>
    <s v="Lithuania"/>
    <s v="Klaipeda"/>
    <x v="15"/>
    <x v="0"/>
    <s v="Direct"/>
    <n v="16"/>
    <n v="16"/>
    <n v="400.96"/>
  </r>
  <r>
    <s v="Import"/>
    <s v="Eastern Europe and Russia"/>
    <s v="Lithuania"/>
    <s v="Klaipeda"/>
    <x v="25"/>
    <x v="0"/>
    <s v="Direct"/>
    <n v="1"/>
    <n v="2"/>
    <n v="22.2"/>
  </r>
  <r>
    <s v="Import"/>
    <s v="Eastern Europe and Russia"/>
    <s v="Lithuania"/>
    <s v="Klaipeda"/>
    <x v="85"/>
    <x v="2"/>
    <s v="Direct"/>
    <n v="1"/>
    <n v="0"/>
    <n v="26236.66"/>
  </r>
  <r>
    <s v="Import"/>
    <s v="Eastern Europe and Russia"/>
    <s v="Poland"/>
    <s v="Gdansk"/>
    <x v="34"/>
    <x v="0"/>
    <s v="Direct"/>
    <n v="1"/>
    <n v="2"/>
    <n v="3.6377000000000002"/>
  </r>
  <r>
    <s v="Import"/>
    <s v="Eastern Europe and Russia"/>
    <s v="Poland"/>
    <s v="Gdansk"/>
    <x v="22"/>
    <x v="0"/>
    <s v="Direct"/>
    <n v="60"/>
    <n v="60"/>
    <n v="1594.884"/>
  </r>
  <r>
    <s v="Import"/>
    <s v="Eastern Europe and Russia"/>
    <s v="Poland"/>
    <s v="Gdansk"/>
    <x v="42"/>
    <x v="0"/>
    <s v="Direct"/>
    <n v="2"/>
    <n v="4"/>
    <n v="14.621"/>
  </r>
  <r>
    <s v="Import"/>
    <s v="Eastern Europe and Russia"/>
    <s v="Poland"/>
    <s v="Gdansk"/>
    <x v="6"/>
    <x v="0"/>
    <s v="Direct"/>
    <n v="1"/>
    <n v="2"/>
    <n v="8.8386999999999993"/>
  </r>
  <r>
    <s v="Import"/>
    <s v="Eastern Europe and Russia"/>
    <s v="Poland"/>
    <s v="Gdynia"/>
    <x v="30"/>
    <x v="0"/>
    <s v="Direct"/>
    <n v="1"/>
    <n v="1"/>
    <n v="6.0940000000000003"/>
  </r>
  <r>
    <s v="Import"/>
    <s v="Eastern Europe and Russia"/>
    <s v="Poland"/>
    <s v="Poland - other"/>
    <x v="7"/>
    <x v="0"/>
    <s v="Direct"/>
    <n v="1"/>
    <n v="1"/>
    <n v="22.2912"/>
  </r>
  <r>
    <s v="Import"/>
    <s v="Eastern Europe and Russia"/>
    <s v="Romania"/>
    <s v="Constantza"/>
    <x v="2"/>
    <x v="0"/>
    <s v="Direct"/>
    <n v="3"/>
    <n v="6"/>
    <n v="21.93"/>
  </r>
  <r>
    <s v="Import"/>
    <s v="South-East Asia"/>
    <s v="Malaysia"/>
    <s v="Pasir Gudang"/>
    <x v="42"/>
    <x v="0"/>
    <s v="Direct"/>
    <n v="1"/>
    <n v="2"/>
    <n v="3.6779999999999999"/>
  </r>
  <r>
    <s v="Import"/>
    <s v="South-East Asia"/>
    <s v="Malaysia"/>
    <s v="Penang"/>
    <x v="20"/>
    <x v="0"/>
    <s v="Direct"/>
    <n v="5"/>
    <n v="10"/>
    <n v="35.027200000000001"/>
  </r>
  <r>
    <s v="Import"/>
    <s v="South-East Asia"/>
    <s v="Malaysia"/>
    <s v="Penang"/>
    <x v="9"/>
    <x v="0"/>
    <s v="Direct"/>
    <n v="10"/>
    <n v="11"/>
    <n v="194.89189999999999"/>
  </r>
  <r>
    <s v="Import"/>
    <s v="South-East Asia"/>
    <s v="Malaysia"/>
    <s v="Penang"/>
    <x v="23"/>
    <x v="0"/>
    <s v="Direct"/>
    <n v="3"/>
    <n v="4"/>
    <n v="29.988"/>
  </r>
  <r>
    <s v="Import"/>
    <s v="South-East Asia"/>
    <s v="Malaysia"/>
    <s v="Penang"/>
    <x v="81"/>
    <x v="0"/>
    <s v="Direct"/>
    <n v="4"/>
    <n v="4"/>
    <n v="96.614400000000003"/>
  </r>
  <r>
    <s v="Import"/>
    <s v="South-East Asia"/>
    <s v="Malaysia"/>
    <s v="Port Klang"/>
    <x v="98"/>
    <x v="0"/>
    <s v="Direct"/>
    <n v="4"/>
    <n v="4"/>
    <n v="86.17"/>
  </r>
  <r>
    <s v="Import"/>
    <s v="South-East Asia"/>
    <s v="Malaysia"/>
    <s v="Port Klang"/>
    <x v="27"/>
    <x v="0"/>
    <s v="Direct"/>
    <n v="2"/>
    <n v="2"/>
    <n v="7.9420000000000002"/>
  </r>
  <r>
    <s v="Import"/>
    <s v="South-East Asia"/>
    <s v="Malaysia"/>
    <s v="Port Klang"/>
    <x v="75"/>
    <x v="0"/>
    <s v="Direct"/>
    <n v="1"/>
    <n v="2"/>
    <n v="9.3469999999999995"/>
  </r>
  <r>
    <s v="Import"/>
    <s v="South-East Asia"/>
    <s v="Malaysia"/>
    <s v="Port Klang"/>
    <x v="45"/>
    <x v="0"/>
    <s v="Direct"/>
    <n v="48"/>
    <n v="89"/>
    <n v="218.67769999999999"/>
  </r>
  <r>
    <s v="Import"/>
    <s v="South-East Asia"/>
    <s v="Malaysia"/>
    <s v="Port Klang"/>
    <x v="9"/>
    <x v="0"/>
    <s v="Direct"/>
    <n v="79"/>
    <n v="91"/>
    <n v="1655.1874"/>
  </r>
  <r>
    <s v="Import"/>
    <s v="South-East Asia"/>
    <s v="Malaysia"/>
    <s v="Port Klang"/>
    <x v="23"/>
    <x v="0"/>
    <s v="Direct"/>
    <n v="4"/>
    <n v="5"/>
    <n v="13.681900000000001"/>
  </r>
  <r>
    <s v="Import"/>
    <s v="South-East Asia"/>
    <s v="Malaysia"/>
    <s v="Port Klang"/>
    <x v="37"/>
    <x v="0"/>
    <s v="Direct"/>
    <n v="2"/>
    <n v="2"/>
    <n v="17.3735"/>
  </r>
  <r>
    <s v="Import"/>
    <s v="South-East Asia"/>
    <s v="Malaysia"/>
    <s v="Port Klang"/>
    <x v="13"/>
    <x v="0"/>
    <s v="Direct"/>
    <n v="3"/>
    <n v="5"/>
    <n v="23.257000000000001"/>
  </r>
  <r>
    <s v="Import"/>
    <s v="South-East Asia"/>
    <s v="Malaysia"/>
    <s v="Port Klang"/>
    <x v="8"/>
    <x v="0"/>
    <s v="Direct"/>
    <n v="4"/>
    <n v="6"/>
    <n v="12.462"/>
  </r>
  <r>
    <s v="Import"/>
    <s v="South-East Asia"/>
    <s v="Malaysia"/>
    <s v="Port Klang"/>
    <x v="0"/>
    <x v="0"/>
    <s v="Direct"/>
    <n v="46"/>
    <n v="65"/>
    <n v="466.49590000000001"/>
  </r>
  <r>
    <s v="Import"/>
    <s v="South-East Asia"/>
    <s v="Malaysia"/>
    <s v="Port Klang"/>
    <x v="1"/>
    <x v="0"/>
    <s v="Direct"/>
    <n v="61"/>
    <n v="86"/>
    <n v="754.78700000000003"/>
  </r>
  <r>
    <s v="Import"/>
    <s v="South-East Asia"/>
    <s v="Malaysia"/>
    <s v="Port Klang"/>
    <x v="81"/>
    <x v="0"/>
    <s v="Direct"/>
    <n v="2"/>
    <n v="2"/>
    <n v="48.403199999999998"/>
  </r>
  <r>
    <s v="Import"/>
    <s v="South-East Asia"/>
    <s v="Malaysia"/>
    <s v="Port Klang"/>
    <x v="42"/>
    <x v="0"/>
    <s v="Direct"/>
    <n v="13"/>
    <n v="21"/>
    <n v="172.7491"/>
  </r>
  <r>
    <s v="Import"/>
    <s v="South-East Asia"/>
    <s v="Malaysia"/>
    <s v="Port Klang"/>
    <x v="6"/>
    <x v="0"/>
    <s v="Direct"/>
    <n v="6"/>
    <n v="11"/>
    <n v="45.432400000000001"/>
  </r>
  <r>
    <s v="Import"/>
    <s v="South-East Asia"/>
    <s v="Malaysia"/>
    <s v="Tanjung Pelapas"/>
    <x v="80"/>
    <x v="0"/>
    <s v="Direct"/>
    <n v="2"/>
    <n v="2"/>
    <n v="30.36"/>
  </r>
  <r>
    <s v="Import"/>
    <s v="South-East Asia"/>
    <s v="Malaysia"/>
    <s v="Tanjung Pelapas"/>
    <x v="9"/>
    <x v="0"/>
    <s v="Direct"/>
    <n v="8"/>
    <n v="10"/>
    <n v="172.52459999999999"/>
  </r>
  <r>
    <s v="Import"/>
    <s v="South-East Asia"/>
    <s v="Malaysia"/>
    <s v="Tanjung Pelapas"/>
    <x v="23"/>
    <x v="0"/>
    <s v="Direct"/>
    <n v="3"/>
    <n v="5"/>
    <n v="9.1163000000000007"/>
  </r>
  <r>
    <s v="Import"/>
    <s v="South-East Asia"/>
    <s v="Malaysia"/>
    <s v="Tanjung Pelapas"/>
    <x v="13"/>
    <x v="0"/>
    <s v="Direct"/>
    <n v="1"/>
    <n v="1"/>
    <n v="8.0530000000000008"/>
  </r>
  <r>
    <s v="Import"/>
    <s v="South-East Asia"/>
    <s v="Malaysia"/>
    <s v="Westport/Port Klang"/>
    <x v="9"/>
    <x v="0"/>
    <s v="Direct"/>
    <n v="6"/>
    <n v="6"/>
    <n v="127.711"/>
  </r>
  <r>
    <s v="Import"/>
    <s v="South-East Asia"/>
    <s v="Philippines"/>
    <s v="Cebu"/>
    <x v="59"/>
    <x v="0"/>
    <s v="Direct"/>
    <n v="1"/>
    <n v="1"/>
    <n v="1.26"/>
  </r>
  <r>
    <s v="Import"/>
    <s v="South-East Asia"/>
    <s v="Philippines"/>
    <s v="General Santos"/>
    <x v="51"/>
    <x v="0"/>
    <s v="Direct"/>
    <n v="1"/>
    <n v="1"/>
    <n v="15.545299999999999"/>
  </r>
  <r>
    <s v="Import"/>
    <s v="South-East Asia"/>
    <s v="Philippines"/>
    <s v="Manila"/>
    <x v="5"/>
    <x v="0"/>
    <s v="Direct"/>
    <n v="5"/>
    <n v="7"/>
    <n v="97.44"/>
  </r>
  <r>
    <s v="Import"/>
    <s v="South-East Asia"/>
    <s v="Philippines"/>
    <s v="Manila"/>
    <x v="7"/>
    <x v="0"/>
    <s v="Direct"/>
    <n v="10"/>
    <n v="10"/>
    <n v="170.68010000000001"/>
  </r>
  <r>
    <s v="Import"/>
    <s v="South-East Asia"/>
    <s v="Philippines"/>
    <s v="Manila"/>
    <x v="32"/>
    <x v="0"/>
    <s v="Direct"/>
    <n v="1"/>
    <n v="1"/>
    <n v="4.3817000000000004"/>
  </r>
  <r>
    <s v="Import"/>
    <s v="Canada"/>
    <s v="Canada"/>
    <s v="Toronto"/>
    <x v="60"/>
    <x v="0"/>
    <s v="Direct"/>
    <n v="1"/>
    <n v="2"/>
    <n v="13.147"/>
  </r>
  <r>
    <s v="Import"/>
    <s v="Canada"/>
    <s v="Canada"/>
    <s v="Vancouver"/>
    <x v="76"/>
    <x v="0"/>
    <s v="Direct"/>
    <n v="2"/>
    <n v="4"/>
    <n v="42.216000000000001"/>
  </r>
  <r>
    <s v="Import"/>
    <s v="Canada"/>
    <s v="Canada"/>
    <s v="Winnipeg"/>
    <x v="7"/>
    <x v="0"/>
    <s v="Direct"/>
    <n v="1"/>
    <n v="2"/>
    <n v="4.899"/>
  </r>
  <r>
    <s v="Import"/>
    <s v="Central America"/>
    <s v="Central America - other"/>
    <s v="Koprivnice"/>
    <x v="13"/>
    <x v="0"/>
    <s v="Direct"/>
    <n v="1"/>
    <n v="2"/>
    <n v="13.388"/>
  </r>
  <r>
    <s v="Import"/>
    <s v="Central America"/>
    <s v="Central America - other"/>
    <s v="Otrokovice"/>
    <x v="1"/>
    <x v="0"/>
    <s v="Direct"/>
    <n v="1"/>
    <n v="1"/>
    <n v="3.0049999999999999"/>
  </r>
  <r>
    <s v="Import"/>
    <s v="Central America"/>
    <s v="Mexico"/>
    <s v="Manzanillo, MX"/>
    <x v="60"/>
    <x v="0"/>
    <s v="Direct"/>
    <n v="3"/>
    <n v="3"/>
    <n v="31.336200000000002"/>
  </r>
  <r>
    <s v="Import"/>
    <s v="Central America"/>
    <s v="Mexico"/>
    <s v="Mexico - other"/>
    <x v="2"/>
    <x v="0"/>
    <s v="Direct"/>
    <n v="2"/>
    <n v="4"/>
    <n v="10.995200000000001"/>
  </r>
  <r>
    <s v="Import"/>
    <s v="Central America"/>
    <s v="Panama"/>
    <s v="Panama City"/>
    <x v="13"/>
    <x v="1"/>
    <s v="Direct"/>
    <n v="11"/>
    <n v="0"/>
    <n v="31.635000000000002"/>
  </r>
  <r>
    <s v="Import"/>
    <s v="East Asia"/>
    <s v="China"/>
    <s v="China - other"/>
    <x v="5"/>
    <x v="0"/>
    <s v="Direct"/>
    <n v="3"/>
    <n v="3"/>
    <n v="55.796999999999997"/>
  </r>
  <r>
    <s v="Import"/>
    <s v="East Asia"/>
    <s v="China"/>
    <s v="China - other"/>
    <x v="13"/>
    <x v="0"/>
    <s v="Direct"/>
    <n v="27"/>
    <n v="27"/>
    <n v="493.83589999999998"/>
  </r>
  <r>
    <s v="Import"/>
    <s v="East Asia"/>
    <s v="China"/>
    <s v="China - other"/>
    <x v="25"/>
    <x v="2"/>
    <s v="Direct"/>
    <n v="1"/>
    <n v="0"/>
    <n v="14135.23"/>
  </r>
  <r>
    <s v="Import"/>
    <s v="East Asia"/>
    <s v="China"/>
    <s v="China - other"/>
    <x v="25"/>
    <x v="0"/>
    <s v="Direct"/>
    <n v="3"/>
    <n v="3"/>
    <n v="75.78"/>
  </r>
  <r>
    <s v="Import"/>
    <s v="East Asia"/>
    <s v="China"/>
    <s v="Chongqing"/>
    <x v="9"/>
    <x v="0"/>
    <s v="Direct"/>
    <n v="1"/>
    <n v="2"/>
    <n v="6.234"/>
  </r>
  <r>
    <s v="Import"/>
    <s v="East Asia"/>
    <s v="China"/>
    <s v="Chongqing"/>
    <x v="37"/>
    <x v="0"/>
    <s v="Direct"/>
    <n v="7"/>
    <n v="14"/>
    <n v="172.84299999999999"/>
  </r>
  <r>
    <s v="Import"/>
    <s v="East Asia"/>
    <s v="China"/>
    <s v="Chongqing"/>
    <x v="78"/>
    <x v="0"/>
    <s v="Direct"/>
    <n v="1"/>
    <n v="1"/>
    <n v="6.3277999999999999"/>
  </r>
  <r>
    <s v="Import"/>
    <s v="East Asia"/>
    <s v="China"/>
    <s v="Dafeng"/>
    <x v="71"/>
    <x v="0"/>
    <s v="Direct"/>
    <n v="6"/>
    <n v="12"/>
    <n v="101.136"/>
  </r>
  <r>
    <s v="Import"/>
    <s v="East Asia"/>
    <s v="China"/>
    <s v="Dalian"/>
    <x v="76"/>
    <x v="0"/>
    <s v="Direct"/>
    <n v="1"/>
    <n v="2"/>
    <n v="21.67"/>
  </r>
  <r>
    <s v="Import"/>
    <s v="East Asia"/>
    <s v="China"/>
    <s v="Dalian"/>
    <x v="59"/>
    <x v="0"/>
    <s v="Direct"/>
    <n v="10"/>
    <n v="19"/>
    <n v="59.0092"/>
  </r>
  <r>
    <s v="Import"/>
    <s v="East Asia"/>
    <s v="China"/>
    <s v="Dalian"/>
    <x v="45"/>
    <x v="0"/>
    <s v="Direct"/>
    <n v="1"/>
    <n v="1"/>
    <n v="5.13"/>
  </r>
  <r>
    <s v="Import"/>
    <s v="East Asia"/>
    <s v="China"/>
    <s v="Dalian"/>
    <x v="22"/>
    <x v="0"/>
    <s v="Direct"/>
    <n v="15"/>
    <n v="28"/>
    <n v="356.34300000000002"/>
  </r>
  <r>
    <s v="Import"/>
    <s v="East Asia"/>
    <s v="China"/>
    <s v="Dalian"/>
    <x v="7"/>
    <x v="0"/>
    <s v="Direct"/>
    <n v="8"/>
    <n v="8"/>
    <n v="125.0705"/>
  </r>
  <r>
    <s v="Import"/>
    <s v="East Asia"/>
    <s v="China"/>
    <s v="Dalian"/>
    <x v="32"/>
    <x v="0"/>
    <s v="Direct"/>
    <n v="2"/>
    <n v="2"/>
    <n v="37.380000000000003"/>
  </r>
  <r>
    <s v="Import"/>
    <s v="East Asia"/>
    <s v="China"/>
    <s v="Dalian"/>
    <x v="0"/>
    <x v="0"/>
    <s v="Direct"/>
    <n v="8"/>
    <n v="12"/>
    <n v="69.992699999999999"/>
  </r>
  <r>
    <s v="Import"/>
    <s v="East Asia"/>
    <s v="China"/>
    <s v="Dalian"/>
    <x v="42"/>
    <x v="0"/>
    <s v="Direct"/>
    <n v="1"/>
    <n v="2"/>
    <n v="11.4"/>
  </r>
  <r>
    <s v="Import"/>
    <s v="East Asia"/>
    <s v="China"/>
    <s v="Foshan"/>
    <x v="34"/>
    <x v="0"/>
    <s v="Direct"/>
    <n v="1"/>
    <n v="1"/>
    <n v="2.75"/>
  </r>
  <r>
    <s v="Import"/>
    <s v="East Asia"/>
    <s v="China"/>
    <s v="Fuzhou"/>
    <x v="77"/>
    <x v="0"/>
    <s v="Direct"/>
    <n v="43"/>
    <n v="43"/>
    <n v="1075.3807999999999"/>
  </r>
  <r>
    <s v="Import"/>
    <s v="East Asia"/>
    <s v="China"/>
    <s v="Fuzhou"/>
    <x v="59"/>
    <x v="0"/>
    <s v="Direct"/>
    <n v="34"/>
    <n v="52"/>
    <n v="431.61"/>
  </r>
  <r>
    <s v="Import"/>
    <s v="East Asia"/>
    <s v="China"/>
    <s v="Fuzhou"/>
    <x v="71"/>
    <x v="0"/>
    <s v="Direct"/>
    <n v="8"/>
    <n v="16"/>
    <n v="41.05"/>
  </r>
  <r>
    <s v="Import"/>
    <s v="East Asia"/>
    <s v="China"/>
    <s v="Fuzhou"/>
    <x v="42"/>
    <x v="0"/>
    <s v="Direct"/>
    <n v="1"/>
    <n v="1"/>
    <n v="5.9508000000000001"/>
  </r>
  <r>
    <s v="Import"/>
    <s v="East Asia"/>
    <s v="China"/>
    <s v="Fuzhou"/>
    <x v="6"/>
    <x v="0"/>
    <s v="Direct"/>
    <n v="1"/>
    <n v="2"/>
    <n v="16.919899999999998"/>
  </r>
  <r>
    <s v="Import"/>
    <s v="U.S.A."/>
    <s v="United States Of America"/>
    <s v="Savannah"/>
    <x v="19"/>
    <x v="0"/>
    <s v="Direct"/>
    <n v="8"/>
    <n v="9"/>
    <n v="164.30250000000001"/>
  </r>
  <r>
    <s v="Import"/>
    <s v="U.S.A."/>
    <s v="United States Of America"/>
    <s v="Savannah"/>
    <x v="11"/>
    <x v="0"/>
    <s v="Direct"/>
    <n v="12"/>
    <n v="12"/>
    <n v="229.39070000000001"/>
  </r>
  <r>
    <s v="Import"/>
    <s v="U.S.A."/>
    <s v="United States Of America"/>
    <s v="Seattle"/>
    <x v="9"/>
    <x v="0"/>
    <s v="Direct"/>
    <n v="1"/>
    <n v="2"/>
    <n v="22.143000000000001"/>
  </r>
  <r>
    <s v="Import"/>
    <s v="U.S.A."/>
    <s v="United States Of America"/>
    <s v="Seattle"/>
    <x v="8"/>
    <x v="0"/>
    <s v="Direct"/>
    <n v="2"/>
    <n v="2"/>
    <n v="4.4076000000000004"/>
  </r>
  <r>
    <s v="Import"/>
    <s v="U.S.A."/>
    <s v="United States Of America"/>
    <s v="Seattle"/>
    <x v="0"/>
    <x v="0"/>
    <s v="Direct"/>
    <n v="1"/>
    <n v="1"/>
    <n v="3.0627"/>
  </r>
  <r>
    <s v="Import"/>
    <s v="U.S.A."/>
    <s v="United States Of America"/>
    <s v="Tacoma"/>
    <x v="7"/>
    <x v="0"/>
    <s v="Direct"/>
    <n v="1"/>
    <n v="1"/>
    <n v="5.4710000000000001"/>
  </r>
  <r>
    <s v="Import"/>
    <s v="U.S.A."/>
    <s v="United States Of America"/>
    <s v="USA - other"/>
    <x v="33"/>
    <x v="0"/>
    <s v="Direct"/>
    <n v="1"/>
    <n v="1"/>
    <n v="1.3608"/>
  </r>
  <r>
    <s v="Import"/>
    <s v="U.S.A."/>
    <s v="United States Of America"/>
    <s v="USA - other"/>
    <x v="2"/>
    <x v="0"/>
    <s v="Direct"/>
    <n v="5"/>
    <n v="10"/>
    <n v="81.639200000000002"/>
  </r>
  <r>
    <s v="Import"/>
    <s v="United Kingdom and Ireland"/>
    <s v="United Kingdom"/>
    <s v="Belfast"/>
    <x v="13"/>
    <x v="0"/>
    <s v="Direct"/>
    <n v="1"/>
    <n v="1"/>
    <n v="0.85"/>
  </r>
  <r>
    <s v="Import"/>
    <s v="United Kingdom and Ireland"/>
    <s v="United Kingdom"/>
    <s v="Bolton"/>
    <x v="78"/>
    <x v="0"/>
    <s v="Direct"/>
    <n v="4"/>
    <n v="8"/>
    <n v="17.5246"/>
  </r>
  <r>
    <s v="Import"/>
    <s v="United Kingdom and Ireland"/>
    <s v="United Kingdom"/>
    <s v="Chesterfield"/>
    <x v="60"/>
    <x v="0"/>
    <s v="Direct"/>
    <n v="5"/>
    <n v="9"/>
    <n v="59.6995"/>
  </r>
  <r>
    <s v="Import"/>
    <s v="United Kingdom and Ireland"/>
    <s v="United Kingdom"/>
    <s v="Christchurch"/>
    <x v="8"/>
    <x v="0"/>
    <s v="Direct"/>
    <n v="1"/>
    <n v="2"/>
    <n v="4.2949999999999999"/>
  </r>
  <r>
    <s v="Import"/>
    <s v="United Kingdom and Ireland"/>
    <s v="United Kingdom"/>
    <s v="Craigavon"/>
    <x v="2"/>
    <x v="0"/>
    <s v="Direct"/>
    <n v="2"/>
    <n v="4"/>
    <n v="31.704999999999998"/>
  </r>
  <r>
    <s v="Import"/>
    <s v="United Kingdom and Ireland"/>
    <s v="United Kingdom"/>
    <s v="Derby"/>
    <x v="34"/>
    <x v="0"/>
    <s v="Direct"/>
    <n v="1"/>
    <n v="1"/>
    <n v="1.4382999999999999"/>
  </r>
  <r>
    <s v="Import"/>
    <s v="United Kingdom and Ireland"/>
    <s v="United Kingdom"/>
    <s v="Felixstowe"/>
    <x v="34"/>
    <x v="0"/>
    <s v="Direct"/>
    <n v="8"/>
    <n v="13"/>
    <n v="101.943"/>
  </r>
  <r>
    <s v="Import"/>
    <s v="United Kingdom and Ireland"/>
    <s v="United Kingdom"/>
    <s v="Felixstowe"/>
    <x v="26"/>
    <x v="0"/>
    <s v="Direct"/>
    <n v="1"/>
    <n v="1"/>
    <n v="3"/>
  </r>
  <r>
    <s v="Import"/>
    <s v="United Kingdom and Ireland"/>
    <s v="United Kingdom"/>
    <s v="Grangemouth"/>
    <x v="0"/>
    <x v="0"/>
    <s v="Direct"/>
    <n v="1"/>
    <n v="2"/>
    <n v="12.98"/>
  </r>
  <r>
    <s v="Import"/>
    <s v="United Kingdom and Ireland"/>
    <s v="United Kingdom"/>
    <s v="Hamilton"/>
    <x v="37"/>
    <x v="0"/>
    <s v="Direct"/>
    <n v="1"/>
    <n v="2"/>
    <n v="11.407999999999999"/>
  </r>
  <r>
    <s v="Import"/>
    <s v="United Kingdom and Ireland"/>
    <s v="United Kingdom"/>
    <s v="Harlow"/>
    <x v="59"/>
    <x v="0"/>
    <s v="Direct"/>
    <n v="1"/>
    <n v="1"/>
    <n v="3.367"/>
  </r>
  <r>
    <s v="Import"/>
    <s v="United Kingdom and Ireland"/>
    <s v="United Kingdom"/>
    <s v="Ivybridge"/>
    <x v="0"/>
    <x v="0"/>
    <s v="Direct"/>
    <n v="1"/>
    <n v="2"/>
    <n v="21.364999999999998"/>
  </r>
  <r>
    <s v="Import"/>
    <s v="United Kingdom and Ireland"/>
    <s v="United Kingdom"/>
    <s v="KILBARCHAN"/>
    <x v="9"/>
    <x v="0"/>
    <s v="Direct"/>
    <n v="1"/>
    <n v="2"/>
    <n v="22.5"/>
  </r>
  <r>
    <s v="Import"/>
    <s v="United Kingdom and Ireland"/>
    <s v="United Kingdom"/>
    <s v="Liverpool"/>
    <x v="9"/>
    <x v="0"/>
    <s v="Direct"/>
    <n v="1"/>
    <n v="1"/>
    <n v="6.8620000000000001"/>
  </r>
  <r>
    <s v="Import"/>
    <s v="United Kingdom and Ireland"/>
    <s v="United Kingdom"/>
    <s v="Liversedge"/>
    <x v="0"/>
    <x v="0"/>
    <s v="Direct"/>
    <n v="1"/>
    <n v="1"/>
    <n v="4.5"/>
  </r>
  <r>
    <s v="Import"/>
    <s v="United Kingdom and Ireland"/>
    <s v="United Kingdom"/>
    <s v="London Gateway Port"/>
    <x v="82"/>
    <x v="0"/>
    <s v="Direct"/>
    <n v="5"/>
    <n v="7"/>
    <n v="98.066100000000006"/>
  </r>
  <r>
    <s v="Import"/>
    <s v="United Kingdom and Ireland"/>
    <s v="United Kingdom"/>
    <s v="London Gateway Port"/>
    <x v="73"/>
    <x v="0"/>
    <s v="Direct"/>
    <n v="1"/>
    <n v="1"/>
    <n v="21.375"/>
  </r>
  <r>
    <s v="Import"/>
    <s v="United Kingdom and Ireland"/>
    <s v="United Kingdom"/>
    <s v="London Gateway Port"/>
    <x v="59"/>
    <x v="0"/>
    <s v="Direct"/>
    <n v="1"/>
    <n v="2"/>
    <n v="15"/>
  </r>
  <r>
    <s v="Import"/>
    <s v="United Kingdom and Ireland"/>
    <s v="United Kingdom"/>
    <s v="London Gateway Port"/>
    <x v="8"/>
    <x v="0"/>
    <s v="Direct"/>
    <n v="4"/>
    <n v="7"/>
    <n v="21.043500000000002"/>
  </r>
  <r>
    <s v="Import"/>
    <s v="East Asia"/>
    <s v="China"/>
    <s v="Gaolan"/>
    <x v="71"/>
    <x v="0"/>
    <s v="Direct"/>
    <n v="1"/>
    <n v="1"/>
    <n v="1.397"/>
  </r>
  <r>
    <s v="Import"/>
    <s v="East Asia"/>
    <s v="China"/>
    <s v="Gaoming"/>
    <x v="31"/>
    <x v="0"/>
    <s v="Direct"/>
    <n v="13"/>
    <n v="13"/>
    <n v="319.07749999999999"/>
  </r>
  <r>
    <s v="Import"/>
    <s v="East Asia"/>
    <s v="China"/>
    <s v="Gaoming"/>
    <x v="9"/>
    <x v="0"/>
    <s v="Direct"/>
    <n v="1"/>
    <n v="1"/>
    <n v="1.32"/>
  </r>
  <r>
    <s v="Import"/>
    <s v="East Asia"/>
    <s v="China"/>
    <s v="Gaosha"/>
    <x v="9"/>
    <x v="0"/>
    <s v="Direct"/>
    <n v="1"/>
    <n v="2"/>
    <n v="6.5613000000000001"/>
  </r>
  <r>
    <s v="Import"/>
    <s v="East Asia"/>
    <s v="China"/>
    <s v="Gongyi"/>
    <x v="13"/>
    <x v="0"/>
    <s v="Direct"/>
    <n v="2"/>
    <n v="2"/>
    <n v="36.008000000000003"/>
  </r>
  <r>
    <s v="Import"/>
    <s v="East Asia"/>
    <s v="China"/>
    <s v="Huangpu"/>
    <x v="45"/>
    <x v="0"/>
    <s v="Direct"/>
    <n v="2"/>
    <n v="3"/>
    <n v="8.32"/>
  </r>
  <r>
    <s v="Import"/>
    <s v="East Asia"/>
    <s v="China"/>
    <s v="Huangpu"/>
    <x v="71"/>
    <x v="0"/>
    <s v="Direct"/>
    <n v="3"/>
    <n v="4"/>
    <n v="15.571"/>
  </r>
  <r>
    <s v="Import"/>
    <s v="East Asia"/>
    <s v="China"/>
    <s v="Huangpu"/>
    <x v="6"/>
    <x v="0"/>
    <s v="Direct"/>
    <n v="1"/>
    <n v="2"/>
    <n v="10.35"/>
  </r>
  <r>
    <s v="Import"/>
    <s v="East Asia"/>
    <s v="China"/>
    <s v="Jiangmen"/>
    <x v="23"/>
    <x v="0"/>
    <s v="Direct"/>
    <n v="1"/>
    <n v="1"/>
    <n v="2.0857999999999999"/>
  </r>
  <r>
    <s v="Import"/>
    <s v="East Asia"/>
    <s v="China"/>
    <s v="Jinjiang"/>
    <x v="45"/>
    <x v="0"/>
    <s v="Direct"/>
    <n v="22"/>
    <n v="44"/>
    <n v="124.4889"/>
  </r>
  <r>
    <s v="Import"/>
    <s v="East Asia"/>
    <s v="China"/>
    <s v="Jiujiang"/>
    <x v="34"/>
    <x v="0"/>
    <s v="Direct"/>
    <n v="2"/>
    <n v="4"/>
    <n v="48.231000000000002"/>
  </r>
  <r>
    <s v="Import"/>
    <s v="East Asia"/>
    <s v="China"/>
    <s v="Jiujiang"/>
    <x v="59"/>
    <x v="0"/>
    <s v="Direct"/>
    <n v="1"/>
    <n v="1"/>
    <n v="4.585"/>
  </r>
  <r>
    <s v="Import"/>
    <s v="East Asia"/>
    <s v="China"/>
    <s v="Jiujiang"/>
    <x v="20"/>
    <x v="0"/>
    <s v="Direct"/>
    <n v="1"/>
    <n v="1"/>
    <n v="19.739999999999998"/>
  </r>
  <r>
    <s v="Import"/>
    <s v="East Asia"/>
    <s v="China"/>
    <s v="Kaiping"/>
    <x v="31"/>
    <x v="0"/>
    <s v="Direct"/>
    <n v="1"/>
    <n v="1"/>
    <n v="24.81"/>
  </r>
  <r>
    <s v="Import"/>
    <s v="East Asia"/>
    <s v="China"/>
    <s v="Lianyungang"/>
    <x v="5"/>
    <x v="0"/>
    <s v="Direct"/>
    <n v="14"/>
    <n v="14"/>
    <n v="279.95999999999998"/>
  </r>
  <r>
    <s v="Import"/>
    <s v="East Asia"/>
    <s v="China"/>
    <s v="Lianyungang"/>
    <x v="22"/>
    <x v="1"/>
    <s v="Direct"/>
    <n v="142"/>
    <n v="0"/>
    <n v="231.16"/>
  </r>
  <r>
    <s v="Import"/>
    <s v="East Asia"/>
    <s v="China"/>
    <s v="Lianyungang"/>
    <x v="48"/>
    <x v="0"/>
    <s v="Direct"/>
    <n v="1"/>
    <n v="2"/>
    <n v="25.7"/>
  </r>
  <r>
    <s v="Import"/>
    <s v="East Asia"/>
    <s v="China"/>
    <s v="Lianyungang"/>
    <x v="25"/>
    <x v="0"/>
    <s v="Direct"/>
    <n v="3"/>
    <n v="3"/>
    <n v="72.176100000000005"/>
  </r>
  <r>
    <s v="Import"/>
    <s v="East Asia"/>
    <s v="China"/>
    <s v="Nanjing"/>
    <x v="4"/>
    <x v="0"/>
    <s v="Direct"/>
    <n v="1"/>
    <n v="1"/>
    <n v="3.18"/>
  </r>
  <r>
    <s v="Import"/>
    <s v="East Asia"/>
    <s v="China"/>
    <s v="Nanjing"/>
    <x v="9"/>
    <x v="0"/>
    <s v="Direct"/>
    <n v="15"/>
    <n v="27"/>
    <n v="215.05799999999999"/>
  </r>
  <r>
    <s v="Import"/>
    <s v="East Asia"/>
    <s v="China"/>
    <s v="Nanjing"/>
    <x v="19"/>
    <x v="0"/>
    <s v="Direct"/>
    <n v="6"/>
    <n v="6"/>
    <n v="146.131"/>
  </r>
  <r>
    <s v="Import"/>
    <s v="East Asia"/>
    <s v="China"/>
    <s v="Nanjing"/>
    <x v="13"/>
    <x v="0"/>
    <s v="Direct"/>
    <n v="1"/>
    <n v="1"/>
    <n v="4.7579000000000002"/>
  </r>
  <r>
    <s v="Import"/>
    <s v="East Asia"/>
    <s v="China"/>
    <s v="Nanjing"/>
    <x v="0"/>
    <x v="0"/>
    <s v="Direct"/>
    <n v="1"/>
    <n v="1"/>
    <n v="3.718"/>
  </r>
  <r>
    <s v="Import"/>
    <s v="East Asia"/>
    <s v="China"/>
    <s v="Nansha"/>
    <x v="30"/>
    <x v="0"/>
    <s v="Direct"/>
    <n v="1"/>
    <n v="2"/>
    <n v="20.875"/>
  </r>
  <r>
    <s v="Import"/>
    <s v="East Asia"/>
    <s v="China"/>
    <s v="Nansha"/>
    <x v="59"/>
    <x v="0"/>
    <s v="Direct"/>
    <n v="18"/>
    <n v="31"/>
    <n v="106.6477"/>
  </r>
  <r>
    <s v="Import"/>
    <s v="East Asia"/>
    <s v="China"/>
    <s v="Nansha"/>
    <x v="7"/>
    <x v="0"/>
    <s v="Direct"/>
    <n v="5"/>
    <n v="7"/>
    <n v="66.305000000000007"/>
  </r>
  <r>
    <s v="Import"/>
    <s v="East Asia"/>
    <s v="China"/>
    <s v="Nansha"/>
    <x v="23"/>
    <x v="0"/>
    <s v="Direct"/>
    <n v="1"/>
    <n v="2"/>
    <n v="6.26"/>
  </r>
  <r>
    <s v="Import"/>
    <s v="East Asia"/>
    <s v="China"/>
    <s v="Nansha"/>
    <x v="78"/>
    <x v="0"/>
    <s v="Direct"/>
    <n v="3"/>
    <n v="5"/>
    <n v="22.669499999999999"/>
  </r>
  <r>
    <s v="Import"/>
    <s v="East Asia"/>
    <s v="China"/>
    <s v="Nantong"/>
    <x v="7"/>
    <x v="0"/>
    <s v="Direct"/>
    <n v="1"/>
    <n v="1"/>
    <n v="7.8334000000000001"/>
  </r>
  <r>
    <s v="Import"/>
    <s v="East Asia"/>
    <s v="China"/>
    <s v="Nantong"/>
    <x v="71"/>
    <x v="0"/>
    <s v="Direct"/>
    <n v="5"/>
    <n v="10"/>
    <n v="81.760000000000005"/>
  </r>
  <r>
    <s v="Import"/>
    <s v="East Asia"/>
    <s v="China"/>
    <s v="Ningbo"/>
    <x v="30"/>
    <x v="0"/>
    <s v="Direct"/>
    <n v="16"/>
    <n v="26"/>
    <n v="131.6362"/>
  </r>
  <r>
    <s v="Import"/>
    <s v="East Asia"/>
    <s v="China"/>
    <s v="Ningbo"/>
    <x v="76"/>
    <x v="0"/>
    <s v="Direct"/>
    <n v="4"/>
    <n v="7"/>
    <n v="58.1282"/>
  </r>
  <r>
    <s v="Import"/>
    <s v="South-East Asia"/>
    <s v="Philippines"/>
    <s v="Manila"/>
    <x v="60"/>
    <x v="0"/>
    <s v="Direct"/>
    <n v="6"/>
    <n v="7"/>
    <n v="65.324399999999997"/>
  </r>
  <r>
    <s v="Import"/>
    <s v="South-East Asia"/>
    <s v="Philippines"/>
    <s v="Manila North Harbour"/>
    <x v="51"/>
    <x v="0"/>
    <s v="Direct"/>
    <n v="1"/>
    <n v="1"/>
    <n v="20.140999999999998"/>
  </r>
  <r>
    <s v="Import"/>
    <s v="South-East Asia"/>
    <s v="Philippines"/>
    <s v="Subic Bay"/>
    <x v="9"/>
    <x v="0"/>
    <s v="Direct"/>
    <n v="1"/>
    <n v="1"/>
    <n v="4.3369"/>
  </r>
  <r>
    <s v="Import"/>
    <s v="South-East Asia"/>
    <s v="Singapore"/>
    <s v="Singapore"/>
    <x v="99"/>
    <x v="2"/>
    <s v="Direct"/>
    <n v="1"/>
    <n v="0"/>
    <n v="25589.868999999999"/>
  </r>
  <r>
    <s v="Import"/>
    <s v="South-East Asia"/>
    <s v="Singapore"/>
    <s v="Singapore"/>
    <x v="31"/>
    <x v="0"/>
    <s v="Direct"/>
    <n v="2"/>
    <n v="3"/>
    <n v="37.890999999999998"/>
  </r>
  <r>
    <s v="Import"/>
    <s v="South-East Asia"/>
    <s v="Singapore"/>
    <s v="Singapore"/>
    <x v="54"/>
    <x v="0"/>
    <s v="Direct"/>
    <n v="4"/>
    <n v="4"/>
    <n v="80.421400000000006"/>
  </r>
  <r>
    <s v="Import"/>
    <s v="South-East Asia"/>
    <s v="Singapore"/>
    <s v="Singapore"/>
    <x v="76"/>
    <x v="0"/>
    <s v="Direct"/>
    <n v="3"/>
    <n v="3"/>
    <n v="61.136000000000003"/>
  </r>
  <r>
    <s v="Import"/>
    <s v="South-East Asia"/>
    <s v="Singapore"/>
    <s v="Singapore"/>
    <x v="78"/>
    <x v="0"/>
    <s v="Direct"/>
    <n v="6"/>
    <n v="7"/>
    <n v="45.939500000000002"/>
  </r>
  <r>
    <s v="Import"/>
    <s v="South-East Asia"/>
    <s v="Singapore"/>
    <s v="Singapore"/>
    <x v="25"/>
    <x v="2"/>
    <s v="Direct"/>
    <n v="1"/>
    <n v="0"/>
    <n v="23962.74"/>
  </r>
  <r>
    <s v="Import"/>
    <s v="South-East Asia"/>
    <s v="Singapore"/>
    <s v="Singapore"/>
    <x v="33"/>
    <x v="0"/>
    <s v="Direct"/>
    <n v="2"/>
    <n v="4"/>
    <n v="46.046799999999998"/>
  </r>
  <r>
    <s v="Import"/>
    <s v="South-East Asia"/>
    <s v="Singapore"/>
    <s v="Singapore"/>
    <x v="2"/>
    <x v="1"/>
    <s v="Direct"/>
    <n v="1"/>
    <n v="0"/>
    <n v="40"/>
  </r>
  <r>
    <s v="Import"/>
    <s v="South-East Asia"/>
    <s v="Thailand"/>
    <s v="Bangkok"/>
    <x v="82"/>
    <x v="0"/>
    <s v="Direct"/>
    <n v="1"/>
    <n v="1"/>
    <n v="16.447199999999999"/>
  </r>
  <r>
    <s v="Import"/>
    <s v="South-East Asia"/>
    <s v="Thailand"/>
    <s v="Bangkok"/>
    <x v="27"/>
    <x v="0"/>
    <s v="Direct"/>
    <n v="2"/>
    <n v="3"/>
    <n v="8.4979999999999993"/>
  </r>
  <r>
    <s v="Import"/>
    <s v="South-East Asia"/>
    <s v="Thailand"/>
    <s v="Bangkok"/>
    <x v="45"/>
    <x v="0"/>
    <s v="Direct"/>
    <n v="11"/>
    <n v="22"/>
    <n v="81.528999999999996"/>
  </r>
  <r>
    <s v="Import"/>
    <s v="South-East Asia"/>
    <s v="Thailand"/>
    <s v="Bangkok"/>
    <x v="9"/>
    <x v="0"/>
    <s v="Direct"/>
    <n v="58"/>
    <n v="62"/>
    <n v="1281.4055000000001"/>
  </r>
  <r>
    <s v="Import"/>
    <s v="South-East Asia"/>
    <s v="Thailand"/>
    <s v="Bangkok"/>
    <x v="23"/>
    <x v="0"/>
    <s v="Direct"/>
    <n v="3"/>
    <n v="5"/>
    <n v="27.442299999999999"/>
  </r>
  <r>
    <s v="Import"/>
    <s v="South-East Asia"/>
    <s v="Thailand"/>
    <s v="Bangkok"/>
    <x v="69"/>
    <x v="0"/>
    <s v="Direct"/>
    <n v="2"/>
    <n v="2"/>
    <n v="35.368400000000001"/>
  </r>
  <r>
    <s v="Import"/>
    <s v="South-East Asia"/>
    <s v="Thailand"/>
    <s v="Bangkok"/>
    <x v="52"/>
    <x v="0"/>
    <s v="Direct"/>
    <n v="10"/>
    <n v="10"/>
    <n v="169.809"/>
  </r>
  <r>
    <s v="Import"/>
    <s v="South-East Asia"/>
    <s v="Thailand"/>
    <s v="Bangkok"/>
    <x v="13"/>
    <x v="0"/>
    <s v="Direct"/>
    <n v="10"/>
    <n v="17"/>
    <n v="36.484200000000001"/>
  </r>
  <r>
    <s v="Import"/>
    <s v="South-East Asia"/>
    <s v="Thailand"/>
    <s v="Bangkok"/>
    <x v="8"/>
    <x v="0"/>
    <s v="Direct"/>
    <n v="3"/>
    <n v="5"/>
    <n v="13.221"/>
  </r>
  <r>
    <s v="Import"/>
    <s v="South-East Asia"/>
    <s v="Thailand"/>
    <s v="Bangkok"/>
    <x v="0"/>
    <x v="0"/>
    <s v="Direct"/>
    <n v="29"/>
    <n v="42"/>
    <n v="305.27289999999999"/>
  </r>
  <r>
    <s v="Import"/>
    <s v="South-East Asia"/>
    <s v="Thailand"/>
    <s v="Bangkok"/>
    <x v="86"/>
    <x v="0"/>
    <s v="Direct"/>
    <n v="28"/>
    <n v="28"/>
    <n v="576.4194"/>
  </r>
  <r>
    <s v="Import"/>
    <s v="South-East Asia"/>
    <s v="Thailand"/>
    <s v="Bangkok"/>
    <x v="1"/>
    <x v="0"/>
    <s v="Direct"/>
    <n v="38"/>
    <n v="72"/>
    <n v="311.1343"/>
  </r>
  <r>
    <s v="Import"/>
    <s v="South-East Asia"/>
    <s v="Thailand"/>
    <s v="Bangkok"/>
    <x v="42"/>
    <x v="0"/>
    <s v="Direct"/>
    <n v="1"/>
    <n v="1"/>
    <n v="4.5599999999999996"/>
  </r>
  <r>
    <s v="Import"/>
    <s v="South-East Asia"/>
    <s v="Thailand"/>
    <s v="Bangkok"/>
    <x v="6"/>
    <x v="0"/>
    <s v="Direct"/>
    <n v="9"/>
    <n v="11"/>
    <n v="132.12200000000001"/>
  </r>
  <r>
    <s v="Import"/>
    <s v="South-East Asia"/>
    <s v="Thailand"/>
    <s v="Bangkok Modern Terminals"/>
    <x v="7"/>
    <x v="0"/>
    <s v="Direct"/>
    <n v="1"/>
    <n v="1"/>
    <n v="0.60540000000000005"/>
  </r>
  <r>
    <s v="Import"/>
    <s v="South-East Asia"/>
    <s v="Thailand"/>
    <s v="Bangkok Modern Terminals"/>
    <x v="60"/>
    <x v="0"/>
    <s v="Direct"/>
    <n v="2"/>
    <n v="3"/>
    <n v="23.393599999999999"/>
  </r>
  <r>
    <s v="Import"/>
    <s v="South-East Asia"/>
    <s v="Thailand"/>
    <s v="Laem Chabang"/>
    <x v="20"/>
    <x v="0"/>
    <s v="Direct"/>
    <n v="1"/>
    <n v="1"/>
    <n v="22.733000000000001"/>
  </r>
  <r>
    <s v="Import"/>
    <s v="South-East Asia"/>
    <s v="Thailand"/>
    <s v="Laem Chabang"/>
    <x v="45"/>
    <x v="0"/>
    <s v="Direct"/>
    <n v="124"/>
    <n v="244"/>
    <n v="777.66060000000004"/>
  </r>
  <r>
    <s v="Import"/>
    <s v="United Kingdom and Ireland"/>
    <s v="United Kingdom"/>
    <s v="London Gateway Port"/>
    <x v="0"/>
    <x v="0"/>
    <s v="Direct"/>
    <n v="1"/>
    <n v="1"/>
    <n v="1.0212000000000001"/>
  </r>
  <r>
    <s v="Import"/>
    <s v="United Kingdom and Ireland"/>
    <s v="United Kingdom"/>
    <s v="LYNEHAM"/>
    <x v="7"/>
    <x v="0"/>
    <s v="Direct"/>
    <n v="2"/>
    <n v="4"/>
    <n v="25.472000000000001"/>
  </r>
  <r>
    <s v="Import"/>
    <s v="United Kingdom and Ireland"/>
    <s v="United Kingdom"/>
    <s v="Manchester"/>
    <x v="13"/>
    <x v="0"/>
    <s v="Direct"/>
    <n v="1"/>
    <n v="1"/>
    <n v="0.61699999999999999"/>
  </r>
  <r>
    <s v="Import"/>
    <s v="United Kingdom and Ireland"/>
    <s v="United Kingdom"/>
    <s v="Masham"/>
    <x v="47"/>
    <x v="0"/>
    <s v="Direct"/>
    <n v="3"/>
    <n v="6"/>
    <n v="73.459999999999994"/>
  </r>
  <r>
    <s v="Import"/>
    <s v="United Kingdom and Ireland"/>
    <s v="United Kingdom"/>
    <s v="Middlesbrough"/>
    <x v="5"/>
    <x v="0"/>
    <s v="Direct"/>
    <n v="1"/>
    <n v="1"/>
    <n v="23.75"/>
  </r>
  <r>
    <s v="Import"/>
    <s v="United Kingdom and Ireland"/>
    <s v="United Kingdom"/>
    <s v="Newcastle Upon Tyre"/>
    <x v="14"/>
    <x v="1"/>
    <s v="Direct"/>
    <n v="172"/>
    <n v="0"/>
    <n v="243.94399999999999"/>
  </r>
  <r>
    <s v="Import"/>
    <s v="United Kingdom and Ireland"/>
    <s v="United Kingdom"/>
    <s v="Poole"/>
    <x v="7"/>
    <x v="0"/>
    <s v="Direct"/>
    <n v="1"/>
    <n v="1"/>
    <n v="0.91500000000000004"/>
  </r>
  <r>
    <s v="Import"/>
    <s v="United Kingdom and Ireland"/>
    <s v="United Kingdom"/>
    <s v="Poole"/>
    <x v="60"/>
    <x v="0"/>
    <s v="Direct"/>
    <n v="5"/>
    <n v="10"/>
    <n v="52.893000000000001"/>
  </r>
  <r>
    <s v="Import"/>
    <s v="United Kingdom and Ireland"/>
    <s v="United Kingdom"/>
    <s v="Poole"/>
    <x v="8"/>
    <x v="0"/>
    <s v="Direct"/>
    <n v="1"/>
    <n v="2"/>
    <n v="4.3076999999999996"/>
  </r>
  <r>
    <s v="Import"/>
    <s v="United Kingdom and Ireland"/>
    <s v="United Kingdom"/>
    <s v="Rotherham"/>
    <x v="9"/>
    <x v="0"/>
    <s v="Direct"/>
    <n v="2"/>
    <n v="2"/>
    <n v="45.62"/>
  </r>
  <r>
    <s v="Import"/>
    <s v="United Kingdom and Ireland"/>
    <s v="United Kingdom"/>
    <s v="Scunthorpe"/>
    <x v="60"/>
    <x v="0"/>
    <s v="Direct"/>
    <n v="1"/>
    <n v="2"/>
    <n v="3.3323999999999998"/>
  </r>
  <r>
    <s v="Import"/>
    <s v="United Kingdom and Ireland"/>
    <s v="United Kingdom"/>
    <s v="Southampton"/>
    <x v="13"/>
    <x v="0"/>
    <s v="Direct"/>
    <n v="1"/>
    <n v="1"/>
    <n v="1.2210000000000001"/>
  </r>
  <r>
    <s v="Import"/>
    <s v="United Kingdom and Ireland"/>
    <s v="United Kingdom"/>
    <s v="St Helens"/>
    <x v="60"/>
    <x v="0"/>
    <s v="Direct"/>
    <n v="1"/>
    <n v="1"/>
    <n v="14.29"/>
  </r>
  <r>
    <s v="Import"/>
    <s v="United Kingdom and Ireland"/>
    <s v="United Kingdom"/>
    <s v="Thetford"/>
    <x v="7"/>
    <x v="0"/>
    <s v="Direct"/>
    <n v="1"/>
    <n v="1"/>
    <n v="2.1680000000000001"/>
  </r>
  <r>
    <s v="Import"/>
    <s v="United Kingdom and Ireland"/>
    <s v="United Kingdom"/>
    <s v="United Kingdom - other"/>
    <x v="9"/>
    <x v="0"/>
    <s v="Direct"/>
    <n v="8"/>
    <n v="15"/>
    <n v="116.6426"/>
  </r>
  <r>
    <s v="Import"/>
    <s v="United Kingdom and Ireland"/>
    <s v="United Kingdom"/>
    <s v="United Kingdom - other"/>
    <x v="23"/>
    <x v="0"/>
    <s v="Direct"/>
    <n v="2"/>
    <n v="4"/>
    <n v="18.547999999999998"/>
  </r>
  <r>
    <s v="Import"/>
    <s v="United Kingdom and Ireland"/>
    <s v="United Kingdom"/>
    <s v="United Kingdom - other"/>
    <x v="13"/>
    <x v="0"/>
    <s v="Direct"/>
    <n v="5"/>
    <n v="10"/>
    <n v="73.938999999999993"/>
  </r>
  <r>
    <s v="Import"/>
    <s v="United Kingdom and Ireland"/>
    <s v="United Kingdom"/>
    <s v="United Kingdom - other"/>
    <x v="0"/>
    <x v="0"/>
    <s v="Direct"/>
    <n v="6"/>
    <n v="12"/>
    <n v="78.087999999999994"/>
  </r>
  <r>
    <s v="Import"/>
    <s v="United Kingdom and Ireland"/>
    <s v="United Kingdom"/>
    <s v="Wisbech"/>
    <x v="21"/>
    <x v="0"/>
    <s v="Direct"/>
    <n v="1"/>
    <n v="1"/>
    <n v="16.91"/>
  </r>
  <r>
    <s v="Import"/>
    <s v="Western Europe"/>
    <s v="Belgium"/>
    <s v="Antwerp"/>
    <x v="82"/>
    <x v="0"/>
    <s v="Direct"/>
    <n v="18"/>
    <n v="18"/>
    <n v="340.2242"/>
  </r>
  <r>
    <s v="Import"/>
    <s v="Western Europe"/>
    <s v="Belgium"/>
    <s v="Antwerp"/>
    <x v="80"/>
    <x v="0"/>
    <s v="Direct"/>
    <n v="8"/>
    <n v="15"/>
    <n v="67.719899999999996"/>
  </r>
  <r>
    <s v="Import"/>
    <s v="Western Europe"/>
    <s v="Belgium"/>
    <s v="Antwerp"/>
    <x v="20"/>
    <x v="0"/>
    <s v="Direct"/>
    <n v="4"/>
    <n v="4"/>
    <n v="84.147199999999998"/>
  </r>
  <r>
    <s v="Import"/>
    <s v="Western Europe"/>
    <s v="Belgium"/>
    <s v="Antwerp"/>
    <x v="45"/>
    <x v="0"/>
    <s v="Direct"/>
    <n v="4"/>
    <n v="6"/>
    <n v="16.326499999999999"/>
  </r>
  <r>
    <s v="Import"/>
    <s v="Western Europe"/>
    <s v="Belgium"/>
    <s v="Antwerp"/>
    <x v="9"/>
    <x v="1"/>
    <s v="Direct"/>
    <n v="2"/>
    <n v="0"/>
    <n v="0.79"/>
  </r>
  <r>
    <s v="Import"/>
    <s v="Western Europe"/>
    <s v="Belgium"/>
    <s v="Antwerp"/>
    <x v="9"/>
    <x v="0"/>
    <s v="Direct"/>
    <n v="8"/>
    <n v="14"/>
    <n v="151.351"/>
  </r>
  <r>
    <s v="Import"/>
    <s v="Western Europe"/>
    <s v="Belgium"/>
    <s v="Antwerp"/>
    <x v="52"/>
    <x v="0"/>
    <s v="Direct"/>
    <n v="1"/>
    <n v="1"/>
    <n v="16.256"/>
  </r>
  <r>
    <s v="Import"/>
    <s v="Western Europe"/>
    <s v="Belgium"/>
    <s v="Antwerp"/>
    <x v="0"/>
    <x v="0"/>
    <s v="Direct"/>
    <n v="10"/>
    <n v="14"/>
    <n v="81.126199999999997"/>
  </r>
  <r>
    <s v="Import"/>
    <s v="Eastern Europe and Russia"/>
    <s v="Russia"/>
    <s v="St Petersburg"/>
    <x v="93"/>
    <x v="0"/>
    <s v="Direct"/>
    <n v="1"/>
    <n v="1"/>
    <n v="12.149800000000001"/>
  </r>
  <r>
    <s v="Import"/>
    <s v="Indian Ocean Islands"/>
    <s v="Mauritius"/>
    <s v="Port Louis"/>
    <x v="82"/>
    <x v="0"/>
    <s v="Direct"/>
    <n v="2"/>
    <n v="2"/>
    <n v="30.916799999999999"/>
  </r>
  <r>
    <s v="Import"/>
    <s v="Japan"/>
    <s v="Japan"/>
    <s v="Hiroshima"/>
    <x v="7"/>
    <x v="0"/>
    <s v="Direct"/>
    <n v="1"/>
    <n v="2"/>
    <n v="23.222000000000001"/>
  </r>
  <r>
    <s v="Import"/>
    <s v="Japan"/>
    <s v="Japan"/>
    <s v="Hiroshima"/>
    <x v="14"/>
    <x v="1"/>
    <s v="Direct"/>
    <n v="230"/>
    <n v="0"/>
    <n v="370.11"/>
  </r>
  <r>
    <s v="Import"/>
    <s v="Japan"/>
    <s v="Japan"/>
    <s v="Hitachinaka"/>
    <x v="13"/>
    <x v="1"/>
    <s v="Direct"/>
    <n v="38"/>
    <n v="0"/>
    <n v="43.024000000000001"/>
  </r>
  <r>
    <s v="Import"/>
    <s v="Japan"/>
    <s v="Japan"/>
    <s v="Hitachinaka"/>
    <x v="2"/>
    <x v="1"/>
    <s v="Direct"/>
    <n v="32"/>
    <n v="0"/>
    <n v="578.41200000000003"/>
  </r>
  <r>
    <s v="Import"/>
    <s v="Japan"/>
    <s v="Japan"/>
    <s v="Japan - other"/>
    <x v="6"/>
    <x v="0"/>
    <s v="Direct"/>
    <n v="1"/>
    <n v="2"/>
    <n v="12"/>
  </r>
  <r>
    <s v="Import"/>
    <s v="Japan"/>
    <s v="Japan"/>
    <s v="Kobe"/>
    <x v="49"/>
    <x v="0"/>
    <s v="Direct"/>
    <n v="6"/>
    <n v="6"/>
    <n v="110.88"/>
  </r>
  <r>
    <s v="Import"/>
    <s v="Japan"/>
    <s v="Japan"/>
    <s v="Kobe"/>
    <x v="9"/>
    <x v="0"/>
    <s v="Direct"/>
    <n v="5"/>
    <n v="10"/>
    <n v="112.904"/>
  </r>
  <r>
    <s v="Import"/>
    <s v="Japan"/>
    <s v="Japan"/>
    <s v="Kobe"/>
    <x v="78"/>
    <x v="0"/>
    <s v="Direct"/>
    <n v="1"/>
    <n v="1"/>
    <n v="16.739999999999998"/>
  </r>
  <r>
    <s v="Import"/>
    <s v="Japan"/>
    <s v="Japan"/>
    <s v="Kobe"/>
    <x v="0"/>
    <x v="0"/>
    <s v="Direct"/>
    <n v="2"/>
    <n v="2"/>
    <n v="8.1873000000000005"/>
  </r>
  <r>
    <s v="Import"/>
    <s v="Japan"/>
    <s v="Japan"/>
    <s v="Kobe"/>
    <x v="1"/>
    <x v="0"/>
    <s v="Direct"/>
    <n v="30"/>
    <n v="60"/>
    <n v="550.86879999999996"/>
  </r>
  <r>
    <s v="Import"/>
    <s v="Japan"/>
    <s v="Japan"/>
    <s v="Mizushima"/>
    <x v="5"/>
    <x v="0"/>
    <s v="Direct"/>
    <n v="2"/>
    <n v="2"/>
    <n v="30.507999999999999"/>
  </r>
  <r>
    <s v="Import"/>
    <s v="Japan"/>
    <s v="Japan"/>
    <s v="Mizushima"/>
    <x v="0"/>
    <x v="0"/>
    <s v="Direct"/>
    <n v="4"/>
    <n v="4"/>
    <n v="51.428100000000001"/>
  </r>
  <r>
    <s v="Import"/>
    <s v="Japan"/>
    <s v="Japan"/>
    <s v="Moji"/>
    <x v="73"/>
    <x v="0"/>
    <s v="Direct"/>
    <n v="4"/>
    <n v="4"/>
    <n v="84.21"/>
  </r>
  <r>
    <s v="Import"/>
    <s v="Japan"/>
    <s v="Japan"/>
    <s v="Moji"/>
    <x v="1"/>
    <x v="0"/>
    <s v="Direct"/>
    <n v="83"/>
    <n v="160"/>
    <n v="1317.922"/>
  </r>
  <r>
    <s v="Import"/>
    <s v="Japan"/>
    <s v="Japan"/>
    <s v="Nagoya"/>
    <x v="13"/>
    <x v="0"/>
    <s v="Direct"/>
    <n v="21"/>
    <n v="42"/>
    <n v="74.820999999999998"/>
  </r>
  <r>
    <s v="Import"/>
    <s v="Japan"/>
    <s v="Japan"/>
    <s v="Nakanoseki"/>
    <x v="14"/>
    <x v="1"/>
    <s v="Direct"/>
    <n v="198"/>
    <n v="0"/>
    <n v="257.11"/>
  </r>
  <r>
    <s v="Import"/>
    <s v="Japan"/>
    <s v="Japan"/>
    <s v="Omaezaki"/>
    <x v="13"/>
    <x v="0"/>
    <s v="Direct"/>
    <n v="5"/>
    <n v="7"/>
    <n v="6.7809999999999997"/>
  </r>
  <r>
    <s v="Import"/>
    <s v="Japan"/>
    <s v="Japan"/>
    <s v="Osaka"/>
    <x v="45"/>
    <x v="0"/>
    <s v="Direct"/>
    <n v="1"/>
    <n v="1"/>
    <n v="2.996"/>
  </r>
  <r>
    <s v="Import"/>
    <s v="Japan"/>
    <s v="Japan"/>
    <s v="Shimizu"/>
    <x v="45"/>
    <x v="0"/>
    <s v="Direct"/>
    <n v="2"/>
    <n v="2"/>
    <n v="4.05"/>
  </r>
  <r>
    <s v="Import"/>
    <s v="Japan"/>
    <s v="Japan"/>
    <s v="Tokyo"/>
    <x v="9"/>
    <x v="0"/>
    <s v="Direct"/>
    <n v="2"/>
    <n v="4"/>
    <n v="25.556000000000001"/>
  </r>
  <r>
    <s v="Import"/>
    <s v="Japan"/>
    <s v="Japan"/>
    <s v="Tokyo"/>
    <x v="23"/>
    <x v="0"/>
    <s v="Direct"/>
    <n v="1"/>
    <n v="1"/>
    <n v="3.5670000000000002"/>
  </r>
  <r>
    <s v="Import"/>
    <s v="Japan"/>
    <s v="Japan"/>
    <s v="Tokyo"/>
    <x v="1"/>
    <x v="0"/>
    <s v="Direct"/>
    <n v="1"/>
    <n v="2"/>
    <n v="11.095700000000001"/>
  </r>
  <r>
    <s v="Import"/>
    <s v="Japan"/>
    <s v="Japan"/>
    <s v="Yokohama"/>
    <x v="7"/>
    <x v="1"/>
    <s v="Direct"/>
    <n v="2"/>
    <n v="0"/>
    <n v="15"/>
  </r>
  <r>
    <s v="Import"/>
    <s v="Japan"/>
    <s v="Japan"/>
    <s v="Yokohama"/>
    <x v="2"/>
    <x v="1"/>
    <s v="Direct"/>
    <n v="129"/>
    <n v="0"/>
    <n v="1047.616"/>
  </r>
  <r>
    <s v="Import"/>
    <s v="Mediterranean"/>
    <s v="Greece"/>
    <s v="Piraeus"/>
    <x v="9"/>
    <x v="0"/>
    <s v="Direct"/>
    <n v="1"/>
    <n v="2"/>
    <n v="5.64"/>
  </r>
  <r>
    <s v="Import"/>
    <s v="Mediterranean"/>
    <s v="Greece"/>
    <s v="Thessaloniki"/>
    <x v="19"/>
    <x v="0"/>
    <s v="Direct"/>
    <n v="1"/>
    <n v="1"/>
    <n v="20.13"/>
  </r>
  <r>
    <s v="Import"/>
    <s v="Mediterranean"/>
    <s v="Italy"/>
    <s v="Ancona"/>
    <x v="1"/>
    <x v="0"/>
    <s v="Direct"/>
    <n v="1"/>
    <n v="2"/>
    <n v="7.0236000000000001"/>
  </r>
  <r>
    <s v="Import"/>
    <s v="Mediterranean"/>
    <s v="Italy"/>
    <s v="Bari"/>
    <x v="59"/>
    <x v="0"/>
    <s v="Direct"/>
    <n v="1"/>
    <n v="2"/>
    <n v="3.8837999999999999"/>
  </r>
  <r>
    <s v="Import"/>
    <s v="Mediterranean"/>
    <s v="Italy"/>
    <s v="Copiano"/>
    <x v="0"/>
    <x v="0"/>
    <s v="Direct"/>
    <n v="1"/>
    <n v="2"/>
    <n v="6.7859999999999996"/>
  </r>
  <r>
    <s v="Import"/>
    <s v="Mediterranean"/>
    <s v="Italy"/>
    <s v="Genoa"/>
    <x v="70"/>
    <x v="0"/>
    <s v="Direct"/>
    <n v="2"/>
    <n v="2"/>
    <n v="10.118600000000001"/>
  </r>
  <r>
    <s v="Import"/>
    <s v="Mediterranean"/>
    <s v="Italy"/>
    <s v="Genoa"/>
    <x v="22"/>
    <x v="0"/>
    <s v="Direct"/>
    <n v="1"/>
    <n v="2"/>
    <n v="25.259"/>
  </r>
  <r>
    <s v="Import"/>
    <s v="Mediterranean"/>
    <s v="Italy"/>
    <s v="Genoa"/>
    <x v="11"/>
    <x v="0"/>
    <s v="Direct"/>
    <n v="2"/>
    <n v="2"/>
    <n v="22.083200000000001"/>
  </r>
  <r>
    <s v="Import"/>
    <s v="Western Europe"/>
    <s v="Belgium"/>
    <s v="Antwerp"/>
    <x v="85"/>
    <x v="0"/>
    <s v="Direct"/>
    <n v="9"/>
    <n v="9"/>
    <n v="219.74639999999999"/>
  </r>
  <r>
    <s v="Import"/>
    <s v="Western Europe"/>
    <s v="Belgium"/>
    <s v="Antwerp"/>
    <x v="1"/>
    <x v="0"/>
    <s v="Direct"/>
    <n v="8"/>
    <n v="15"/>
    <n v="95.554100000000005"/>
  </r>
  <r>
    <s v="Import"/>
    <s v="Western Europe"/>
    <s v="Belgium"/>
    <s v="Antwerp"/>
    <x v="42"/>
    <x v="0"/>
    <s v="Direct"/>
    <n v="8"/>
    <n v="9"/>
    <n v="123.3546"/>
  </r>
  <r>
    <s v="Import"/>
    <s v="Western Europe"/>
    <s v="Belgium"/>
    <s v="Zeebrugge"/>
    <x v="22"/>
    <x v="0"/>
    <s v="Direct"/>
    <n v="10"/>
    <n v="10"/>
    <n v="171.095"/>
  </r>
  <r>
    <s v="Import"/>
    <s v="Western Europe"/>
    <s v="France"/>
    <s v="Brest"/>
    <x v="7"/>
    <x v="0"/>
    <s v="Direct"/>
    <n v="1"/>
    <n v="2"/>
    <n v="14.535399999999999"/>
  </r>
  <r>
    <s v="Import"/>
    <s v="Western Europe"/>
    <s v="France"/>
    <s v="Fos-Sur-Mer"/>
    <x v="34"/>
    <x v="0"/>
    <s v="Direct"/>
    <n v="2"/>
    <n v="4"/>
    <n v="7.4640000000000004"/>
  </r>
  <r>
    <s v="Import"/>
    <s v="Western Europe"/>
    <s v="France"/>
    <s v="Fos-Sur-Mer"/>
    <x v="59"/>
    <x v="0"/>
    <s v="Direct"/>
    <n v="1"/>
    <n v="1"/>
    <n v="1.0386"/>
  </r>
  <r>
    <s v="Import"/>
    <s v="Western Europe"/>
    <s v="France"/>
    <s v="Fos-Sur-Mer"/>
    <x v="7"/>
    <x v="0"/>
    <s v="Direct"/>
    <n v="2"/>
    <n v="4"/>
    <n v="19.600000000000001"/>
  </r>
  <r>
    <s v="Import"/>
    <s v="Western Europe"/>
    <s v="France"/>
    <s v="France - other"/>
    <x v="83"/>
    <x v="0"/>
    <s v="Direct"/>
    <n v="1"/>
    <n v="1"/>
    <n v="1.2749999999999999"/>
  </r>
  <r>
    <s v="Import"/>
    <s v="Western Europe"/>
    <s v="France"/>
    <s v="Le Havre"/>
    <x v="75"/>
    <x v="0"/>
    <s v="Direct"/>
    <n v="2"/>
    <n v="4"/>
    <n v="34.22"/>
  </r>
  <r>
    <s v="Import"/>
    <s v="Western Europe"/>
    <s v="France"/>
    <s v="Le Havre"/>
    <x v="13"/>
    <x v="0"/>
    <s v="Direct"/>
    <n v="4"/>
    <n v="6"/>
    <n v="26.707699999999999"/>
  </r>
  <r>
    <s v="Import"/>
    <s v="Western Europe"/>
    <s v="France"/>
    <s v="Le Havre"/>
    <x v="2"/>
    <x v="0"/>
    <s v="Direct"/>
    <n v="2"/>
    <n v="4"/>
    <n v="17.021999999999998"/>
  </r>
  <r>
    <s v="Import"/>
    <s v="Western Europe"/>
    <s v="Germany, Federal Republic of"/>
    <s v="Bremerhaven"/>
    <x v="30"/>
    <x v="0"/>
    <s v="Direct"/>
    <n v="4"/>
    <n v="5"/>
    <n v="52.18"/>
  </r>
  <r>
    <s v="Import"/>
    <s v="Western Europe"/>
    <s v="Germany, Federal Republic of"/>
    <s v="Bremerhaven"/>
    <x v="9"/>
    <x v="0"/>
    <s v="Direct"/>
    <n v="1"/>
    <n v="1"/>
    <n v="8.4220000000000006"/>
  </r>
  <r>
    <s v="Import"/>
    <s v="Western Europe"/>
    <s v="Germany, Federal Republic of"/>
    <s v="Bremerhaven"/>
    <x v="13"/>
    <x v="0"/>
    <s v="Direct"/>
    <n v="4"/>
    <n v="7"/>
    <n v="39.936100000000003"/>
  </r>
  <r>
    <s v="Import"/>
    <s v="Western Europe"/>
    <s v="Germany, Federal Republic of"/>
    <s v="Bremerhaven"/>
    <x v="42"/>
    <x v="0"/>
    <s v="Direct"/>
    <n v="1"/>
    <n v="2"/>
    <n v="13.006"/>
  </r>
  <r>
    <s v="Import"/>
    <s v="Western Europe"/>
    <s v="Germany, Federal Republic of"/>
    <s v="Coln"/>
    <x v="4"/>
    <x v="0"/>
    <s v="Direct"/>
    <n v="2"/>
    <n v="2"/>
    <n v="31.72"/>
  </r>
  <r>
    <s v="Import"/>
    <s v="Western Europe"/>
    <s v="Germany, Federal Republic of"/>
    <s v="Germany-Other"/>
    <x v="5"/>
    <x v="0"/>
    <s v="Direct"/>
    <n v="5"/>
    <n v="6"/>
    <n v="86.820400000000006"/>
  </r>
  <r>
    <s v="Import"/>
    <s v="Western Europe"/>
    <s v="Germany, Federal Republic of"/>
    <s v="Germany-Other"/>
    <x v="34"/>
    <x v="0"/>
    <s v="Direct"/>
    <n v="5"/>
    <n v="9"/>
    <n v="78.190299999999993"/>
  </r>
  <r>
    <s v="Import"/>
    <s v="Western Europe"/>
    <s v="Germany, Federal Republic of"/>
    <s v="Germany-Other"/>
    <x v="78"/>
    <x v="0"/>
    <s v="Direct"/>
    <n v="1"/>
    <n v="1"/>
    <n v="15.048"/>
  </r>
  <r>
    <s v="Import"/>
    <s v="Western Europe"/>
    <s v="Germany, Federal Republic of"/>
    <s v="Hamburg"/>
    <x v="23"/>
    <x v="0"/>
    <s v="Direct"/>
    <n v="6"/>
    <n v="8"/>
    <n v="51.968699999999998"/>
  </r>
  <r>
    <s v="Import"/>
    <s v="Western Europe"/>
    <s v="Germany, Federal Republic of"/>
    <s v="Hamburg"/>
    <x v="14"/>
    <x v="1"/>
    <s v="Direct"/>
    <n v="271"/>
    <n v="0"/>
    <n v="458.46199999999999"/>
  </r>
  <r>
    <s v="Import"/>
    <s v="Western Europe"/>
    <s v="Germany, Federal Republic of"/>
    <s v="Hamburg"/>
    <x v="37"/>
    <x v="0"/>
    <s v="Direct"/>
    <n v="3"/>
    <n v="5"/>
    <n v="29.462399999999999"/>
  </r>
  <r>
    <s v="Import"/>
    <s v="Western Europe"/>
    <s v="Germany, Federal Republic of"/>
    <s v="Hamburg"/>
    <x v="13"/>
    <x v="0"/>
    <s v="Direct"/>
    <n v="5"/>
    <n v="9"/>
    <n v="55.9236"/>
  </r>
  <r>
    <s v="Import"/>
    <s v="Western Europe"/>
    <s v="Germany, Federal Republic of"/>
    <s v="Hamburg"/>
    <x v="6"/>
    <x v="0"/>
    <s v="Direct"/>
    <n v="14"/>
    <n v="24"/>
    <n v="131.904"/>
  </r>
  <r>
    <s v="Import"/>
    <s v="Western Europe"/>
    <s v="Germany, Federal Republic of"/>
    <s v="Ulm"/>
    <x v="23"/>
    <x v="0"/>
    <s v="Direct"/>
    <n v="1"/>
    <n v="2"/>
    <n v="7.6116999999999999"/>
  </r>
  <r>
    <s v="Import"/>
    <s v="Western Europe"/>
    <s v="Germany, Federal Republic of"/>
    <s v="Ulm"/>
    <x v="6"/>
    <x v="0"/>
    <s v="Direct"/>
    <n v="1"/>
    <n v="2"/>
    <n v="6.2512999999999996"/>
  </r>
  <r>
    <s v="Import"/>
    <s v="South-East Asia"/>
    <s v="Thailand"/>
    <s v="Laem Chabang"/>
    <x v="14"/>
    <x v="1"/>
    <s v="Direct"/>
    <n v="2377"/>
    <n v="0"/>
    <n v="4498.3059999999996"/>
  </r>
  <r>
    <s v="Import"/>
    <s v="South-East Asia"/>
    <s v="Thailand"/>
    <s v="Laem Chabang"/>
    <x v="37"/>
    <x v="0"/>
    <s v="Direct"/>
    <n v="2"/>
    <n v="2"/>
    <n v="41.848700000000001"/>
  </r>
  <r>
    <s v="Import"/>
    <s v="South-East Asia"/>
    <s v="Thailand"/>
    <s v="Laem Chabang"/>
    <x v="52"/>
    <x v="0"/>
    <s v="Direct"/>
    <n v="2"/>
    <n v="2"/>
    <n v="12.096"/>
  </r>
  <r>
    <s v="Import"/>
    <s v="South-East Asia"/>
    <s v="Thailand"/>
    <s v="Laem Chabang"/>
    <x v="13"/>
    <x v="0"/>
    <s v="Direct"/>
    <n v="26"/>
    <n v="45"/>
    <n v="156.76920000000001"/>
  </r>
  <r>
    <s v="Import"/>
    <s v="South-East Asia"/>
    <s v="Thailand"/>
    <s v="Laem Chabang"/>
    <x v="0"/>
    <x v="0"/>
    <s v="Direct"/>
    <n v="23"/>
    <n v="36"/>
    <n v="223.37219999999999"/>
  </r>
  <r>
    <s v="Import"/>
    <s v="South-East Asia"/>
    <s v="Thailand"/>
    <s v="Laem Chabang"/>
    <x v="86"/>
    <x v="0"/>
    <s v="Direct"/>
    <n v="3"/>
    <n v="3"/>
    <n v="64.915400000000005"/>
  </r>
  <r>
    <s v="Import"/>
    <s v="South-East Asia"/>
    <s v="Thailand"/>
    <s v="Laem Chabang"/>
    <x v="1"/>
    <x v="0"/>
    <s v="Direct"/>
    <n v="59"/>
    <n v="110"/>
    <n v="585.76419999999996"/>
  </r>
  <r>
    <s v="Import"/>
    <s v="South-East Asia"/>
    <s v="Thailand"/>
    <s v="Laem Chabang"/>
    <x v="81"/>
    <x v="0"/>
    <s v="Direct"/>
    <n v="38"/>
    <n v="38"/>
    <n v="826.07249999999999"/>
  </r>
  <r>
    <s v="Import"/>
    <s v="South-East Asia"/>
    <s v="Thailand"/>
    <s v="Laem Chabang"/>
    <x v="42"/>
    <x v="0"/>
    <s v="Direct"/>
    <n v="5"/>
    <n v="8"/>
    <n v="64.393199999999993"/>
  </r>
  <r>
    <s v="Import"/>
    <s v="South-East Asia"/>
    <s v="Thailand"/>
    <s v="Lat Krabang"/>
    <x v="5"/>
    <x v="0"/>
    <s v="Direct"/>
    <n v="2"/>
    <n v="2"/>
    <n v="28.977399999999999"/>
  </r>
  <r>
    <s v="Import"/>
    <s v="South-East Asia"/>
    <s v="Thailand"/>
    <s v="Lat Krabang"/>
    <x v="51"/>
    <x v="0"/>
    <s v="Direct"/>
    <n v="1"/>
    <n v="1"/>
    <n v="13.624000000000001"/>
  </r>
  <r>
    <s v="Import"/>
    <s v="South-East Asia"/>
    <s v="Thailand"/>
    <s v="Siam Bangkok Port"/>
    <x v="76"/>
    <x v="0"/>
    <s v="Direct"/>
    <n v="5"/>
    <n v="5"/>
    <n v="101.26949999999999"/>
  </r>
  <r>
    <s v="Import"/>
    <s v="South-East Asia"/>
    <s v="Thailand"/>
    <s v="Siam Bangkok Port"/>
    <x v="22"/>
    <x v="0"/>
    <s v="Direct"/>
    <n v="4"/>
    <n v="8"/>
    <n v="99.254999999999995"/>
  </r>
  <r>
    <s v="Import"/>
    <s v="South-East Asia"/>
    <s v="Thailand"/>
    <s v="Siam Bangkok Port"/>
    <x v="78"/>
    <x v="0"/>
    <s v="Direct"/>
    <n v="1"/>
    <n v="1"/>
    <n v="12.856999999999999"/>
  </r>
  <r>
    <s v="Import"/>
    <s v="South-East Asia"/>
    <s v="Thailand"/>
    <s v="Songkhla"/>
    <x v="52"/>
    <x v="0"/>
    <s v="Direct"/>
    <n v="5"/>
    <n v="5"/>
    <n v="66.992999999999995"/>
  </r>
  <r>
    <s v="Import"/>
    <s v="South-East Asia"/>
    <s v="Thailand"/>
    <s v="Thailand - other"/>
    <x v="51"/>
    <x v="0"/>
    <s v="Direct"/>
    <n v="1"/>
    <n v="1"/>
    <n v="19.055"/>
  </r>
  <r>
    <s v="Import"/>
    <s v="South-East Asia"/>
    <s v="Vietnam"/>
    <s v="Cat Lai"/>
    <x v="13"/>
    <x v="0"/>
    <s v="Direct"/>
    <n v="1"/>
    <n v="2"/>
    <n v="2.8940000000000001"/>
  </r>
  <r>
    <s v="Import"/>
    <s v="South-East Asia"/>
    <s v="Vietnam"/>
    <s v="Cat Lai"/>
    <x v="86"/>
    <x v="0"/>
    <s v="Direct"/>
    <n v="1"/>
    <n v="1"/>
    <n v="23.241499999999998"/>
  </r>
  <r>
    <s v="Import"/>
    <s v="South-East Asia"/>
    <s v="Vietnam"/>
    <s v="Cat Lai"/>
    <x v="81"/>
    <x v="0"/>
    <s v="Direct"/>
    <n v="10"/>
    <n v="10"/>
    <n v="248.54"/>
  </r>
  <r>
    <s v="Import"/>
    <s v="South-East Asia"/>
    <s v="Vietnam"/>
    <s v="Haiphong"/>
    <x v="4"/>
    <x v="0"/>
    <s v="Direct"/>
    <n v="1"/>
    <n v="1"/>
    <n v="17.440000000000001"/>
  </r>
  <r>
    <s v="Import"/>
    <s v="South-East Asia"/>
    <s v="Vietnam"/>
    <s v="Haiphong"/>
    <x v="59"/>
    <x v="0"/>
    <s v="Direct"/>
    <n v="3"/>
    <n v="6"/>
    <n v="21.724"/>
  </r>
  <r>
    <s v="Import"/>
    <s v="South-East Asia"/>
    <s v="Vietnam"/>
    <s v="Haiphong"/>
    <x v="22"/>
    <x v="0"/>
    <s v="Direct"/>
    <n v="3"/>
    <n v="5"/>
    <n v="75.009"/>
  </r>
  <r>
    <s v="Import"/>
    <s v="South-East Asia"/>
    <s v="Vietnam"/>
    <s v="Haiphong"/>
    <x v="62"/>
    <x v="0"/>
    <s v="Direct"/>
    <n v="9"/>
    <n v="9"/>
    <n v="236.27"/>
  </r>
  <r>
    <s v="Import"/>
    <s v="South-East Asia"/>
    <s v="Vietnam"/>
    <s v="Saigon"/>
    <x v="31"/>
    <x v="0"/>
    <s v="Direct"/>
    <n v="13"/>
    <n v="19"/>
    <n v="194.13579999999999"/>
  </r>
  <r>
    <s v="Import"/>
    <s v="South-East Asia"/>
    <s v="Vietnam"/>
    <s v="Saigon"/>
    <x v="34"/>
    <x v="0"/>
    <s v="Direct"/>
    <n v="3"/>
    <n v="4"/>
    <n v="51"/>
  </r>
  <r>
    <s v="Import"/>
    <s v="South-East Asia"/>
    <s v="Vietnam"/>
    <s v="Saigon"/>
    <x v="83"/>
    <x v="0"/>
    <s v="Direct"/>
    <n v="2"/>
    <n v="2"/>
    <n v="3.9533999999999998"/>
  </r>
  <r>
    <s v="Import"/>
    <s v="South-East Asia"/>
    <s v="Vietnam"/>
    <s v="Saigon"/>
    <x v="76"/>
    <x v="0"/>
    <s v="Direct"/>
    <n v="7"/>
    <n v="8"/>
    <n v="97.598399999999998"/>
  </r>
  <r>
    <s v="Import"/>
    <s v="South-East Asia"/>
    <s v="Vietnam"/>
    <s v="Saigon"/>
    <x v="78"/>
    <x v="0"/>
    <s v="Direct"/>
    <n v="16"/>
    <n v="25"/>
    <n v="148.07679999999999"/>
  </r>
  <r>
    <s v="Import"/>
    <s v="South-East Asia"/>
    <s v="Vietnam"/>
    <s v="Saigon"/>
    <x v="2"/>
    <x v="1"/>
    <s v="Direct"/>
    <n v="1"/>
    <n v="0"/>
    <n v="53"/>
  </r>
  <r>
    <s v="Import"/>
    <s v="Mediterranean"/>
    <s v="Italy"/>
    <s v="Genoa"/>
    <x v="6"/>
    <x v="0"/>
    <s v="Direct"/>
    <n v="1"/>
    <n v="2"/>
    <n v="16.359000000000002"/>
  </r>
  <r>
    <s v="Import"/>
    <s v="Mediterranean"/>
    <s v="Italy"/>
    <s v="Genoa"/>
    <x v="2"/>
    <x v="0"/>
    <s v="Direct"/>
    <n v="1"/>
    <n v="2"/>
    <n v="5.7569999999999997"/>
  </r>
  <r>
    <s v="Import"/>
    <s v="Mediterranean"/>
    <s v="Italy"/>
    <s v="Italy - other"/>
    <x v="30"/>
    <x v="0"/>
    <s v="Direct"/>
    <n v="1"/>
    <n v="1"/>
    <n v="16.111999999999998"/>
  </r>
  <r>
    <s v="Import"/>
    <s v="Mediterranean"/>
    <s v="Italy"/>
    <s v="Italy - other"/>
    <x v="59"/>
    <x v="0"/>
    <s v="Direct"/>
    <n v="4"/>
    <n v="4"/>
    <n v="13.815300000000001"/>
  </r>
  <r>
    <s v="Import"/>
    <s v="Mediterranean"/>
    <s v="Italy"/>
    <s v="Italy - other"/>
    <x v="7"/>
    <x v="0"/>
    <s v="Direct"/>
    <n v="6"/>
    <n v="9"/>
    <n v="23.081199999999999"/>
  </r>
  <r>
    <s v="Import"/>
    <s v="Mediterranean"/>
    <s v="Italy"/>
    <s v="Italy - other"/>
    <x v="26"/>
    <x v="0"/>
    <s v="Direct"/>
    <n v="1"/>
    <n v="1"/>
    <n v="1"/>
  </r>
  <r>
    <s v="Import"/>
    <s v="Mediterranean"/>
    <s v="Italy"/>
    <s v="La Spezia"/>
    <x v="49"/>
    <x v="0"/>
    <s v="Direct"/>
    <n v="1"/>
    <n v="2"/>
    <n v="19.703600000000002"/>
  </r>
  <r>
    <s v="Import"/>
    <s v="Mediterranean"/>
    <s v="Italy"/>
    <s v="La Spezia"/>
    <x v="9"/>
    <x v="0"/>
    <s v="Direct"/>
    <n v="2"/>
    <n v="4"/>
    <n v="22.338000000000001"/>
  </r>
  <r>
    <s v="Import"/>
    <s v="Mediterranean"/>
    <s v="Italy"/>
    <s v="La Spezia"/>
    <x v="60"/>
    <x v="0"/>
    <s v="Direct"/>
    <n v="5"/>
    <n v="7"/>
    <n v="82.823899999999995"/>
  </r>
  <r>
    <s v="Import"/>
    <s v="Mediterranean"/>
    <s v="Italy"/>
    <s v="La Spezia"/>
    <x v="13"/>
    <x v="0"/>
    <s v="Direct"/>
    <n v="2"/>
    <n v="4"/>
    <n v="28"/>
  </r>
  <r>
    <s v="Import"/>
    <s v="Mediterranean"/>
    <s v="Italy"/>
    <s v="La Spezia"/>
    <x v="78"/>
    <x v="0"/>
    <s v="Direct"/>
    <n v="1"/>
    <n v="2"/>
    <n v="8.766"/>
  </r>
  <r>
    <s v="Import"/>
    <s v="Mediterranean"/>
    <s v="Italy"/>
    <s v="La Spezia"/>
    <x v="86"/>
    <x v="0"/>
    <s v="Direct"/>
    <n v="2"/>
    <n v="2"/>
    <n v="15.46"/>
  </r>
  <r>
    <s v="Import"/>
    <s v="Mediterranean"/>
    <s v="Italy"/>
    <s v="La Spezia"/>
    <x v="38"/>
    <x v="0"/>
    <s v="Direct"/>
    <n v="1"/>
    <n v="1"/>
    <n v="15.624000000000001"/>
  </r>
  <r>
    <s v="Import"/>
    <s v="Mediterranean"/>
    <s v="Italy"/>
    <s v="Naples"/>
    <x v="76"/>
    <x v="0"/>
    <s v="Direct"/>
    <n v="26"/>
    <n v="26"/>
    <n v="537.73720000000003"/>
  </r>
  <r>
    <s v="Import"/>
    <s v="Mediterranean"/>
    <s v="Italy"/>
    <s v="Naples"/>
    <x v="9"/>
    <x v="0"/>
    <s v="Direct"/>
    <n v="2"/>
    <n v="2"/>
    <n v="30.927"/>
  </r>
  <r>
    <s v="Import"/>
    <s v="Mediterranean"/>
    <s v="Italy"/>
    <s v="Naples"/>
    <x v="23"/>
    <x v="0"/>
    <s v="Direct"/>
    <n v="1"/>
    <n v="2"/>
    <n v="17.639399999999998"/>
  </r>
  <r>
    <s v="Import"/>
    <s v="Mediterranean"/>
    <s v="Italy"/>
    <s v="Naples"/>
    <x v="78"/>
    <x v="0"/>
    <s v="Direct"/>
    <n v="1"/>
    <n v="1"/>
    <n v="12.54"/>
  </r>
  <r>
    <s v="Import"/>
    <s v="Mediterranean"/>
    <s v="Italy"/>
    <s v="Parma"/>
    <x v="60"/>
    <x v="0"/>
    <s v="Direct"/>
    <n v="3"/>
    <n v="4"/>
    <n v="68.537300000000002"/>
  </r>
  <r>
    <s v="Import"/>
    <s v="Mediterranean"/>
    <s v="Italy"/>
    <s v="Ravenna"/>
    <x v="5"/>
    <x v="0"/>
    <s v="Direct"/>
    <n v="1"/>
    <n v="1"/>
    <n v="21.28"/>
  </r>
  <r>
    <s v="Import"/>
    <s v="Mediterranean"/>
    <s v="Italy"/>
    <s v="Rubiera"/>
    <x v="31"/>
    <x v="0"/>
    <s v="Direct"/>
    <n v="2"/>
    <n v="2"/>
    <n v="48.588999999999999"/>
  </r>
  <r>
    <s v="Import"/>
    <s v="Mediterranean"/>
    <s v="Italy"/>
    <s v="Salerno"/>
    <x v="59"/>
    <x v="0"/>
    <s v="Direct"/>
    <n v="2"/>
    <n v="3"/>
    <n v="4.3365999999999998"/>
  </r>
  <r>
    <s v="Import"/>
    <s v="Mediterranean"/>
    <s v="Italy"/>
    <s v="Salerno"/>
    <x v="32"/>
    <x v="0"/>
    <s v="Direct"/>
    <n v="3"/>
    <n v="3"/>
    <n v="28.8432"/>
  </r>
  <r>
    <s v="Import"/>
    <s v="Mediterranean"/>
    <s v="Italy"/>
    <s v="Salo"/>
    <x v="69"/>
    <x v="0"/>
    <s v="Direct"/>
    <n v="2"/>
    <n v="4"/>
    <n v="47.963999999999999"/>
  </r>
  <r>
    <s v="Import"/>
    <s v="Mediterranean"/>
    <s v="Italy"/>
    <s v="San Cesario sul Panaro"/>
    <x v="9"/>
    <x v="0"/>
    <s v="Direct"/>
    <n v="1"/>
    <n v="2"/>
    <n v="5.9749999999999996"/>
  </r>
  <r>
    <s v="Import"/>
    <s v="Mediterranean"/>
    <s v="Italy"/>
    <s v="Venice"/>
    <x v="31"/>
    <x v="0"/>
    <s v="Direct"/>
    <n v="3"/>
    <n v="4"/>
    <n v="61.365000000000002"/>
  </r>
  <r>
    <s v="Import"/>
    <s v="Mediterranean"/>
    <s v="Italy"/>
    <s v="Venice"/>
    <x v="59"/>
    <x v="0"/>
    <s v="Direct"/>
    <n v="4"/>
    <n v="8"/>
    <n v="43.609000000000002"/>
  </r>
  <r>
    <s v="Import"/>
    <s v="Mediterranean"/>
    <s v="Italy"/>
    <s v="Viadana"/>
    <x v="27"/>
    <x v="0"/>
    <s v="Direct"/>
    <n v="1"/>
    <n v="1"/>
    <n v="20.22"/>
  </r>
  <r>
    <s v="Import"/>
    <s v="Mediterranean"/>
    <s v="Slovenia"/>
    <s v="KOPER"/>
    <x v="34"/>
    <x v="0"/>
    <s v="Direct"/>
    <n v="3"/>
    <n v="6"/>
    <n v="17.52"/>
  </r>
  <r>
    <s v="Import"/>
    <s v="Mediterranean"/>
    <s v="Slovenia"/>
    <s v="KOPER"/>
    <x v="45"/>
    <x v="0"/>
    <s v="Direct"/>
    <n v="3"/>
    <n v="6"/>
    <n v="27.378799999999998"/>
  </r>
  <r>
    <s v="Import"/>
    <s v="Mediterranean"/>
    <s v="Turkey"/>
    <s v="ALIAGA"/>
    <x v="5"/>
    <x v="0"/>
    <s v="Direct"/>
    <n v="1"/>
    <n v="1"/>
    <n v="21.652000000000001"/>
  </r>
  <r>
    <s v="Import"/>
    <s v="Mediterranean"/>
    <s v="Turkey"/>
    <s v="ALIAGA"/>
    <x v="21"/>
    <x v="0"/>
    <s v="Direct"/>
    <n v="1"/>
    <n v="1"/>
    <n v="20.601600000000001"/>
  </r>
  <r>
    <s v="Import"/>
    <s v="South-East Asia"/>
    <s v="Vietnam"/>
    <s v="Saigon"/>
    <x v="2"/>
    <x v="0"/>
    <s v="Direct"/>
    <n v="1"/>
    <n v="2"/>
    <n v="14.62"/>
  </r>
  <r>
    <s v="Import"/>
    <s v="Southern Asia"/>
    <s v="Bangladesh"/>
    <s v="Chittagong"/>
    <x v="27"/>
    <x v="0"/>
    <s v="Direct"/>
    <n v="36"/>
    <n v="64"/>
    <n v="274.94589999999999"/>
  </r>
  <r>
    <s v="Import"/>
    <s v="Southern Asia"/>
    <s v="Bangladesh"/>
    <s v="Chittagong"/>
    <x v="23"/>
    <x v="0"/>
    <s v="Direct"/>
    <n v="8"/>
    <n v="15"/>
    <n v="48.618200000000002"/>
  </r>
  <r>
    <s v="Import"/>
    <s v="Southern Asia"/>
    <s v="Bangladesh"/>
    <s v="Chittagong"/>
    <x v="42"/>
    <x v="0"/>
    <s v="Direct"/>
    <n v="6"/>
    <n v="11"/>
    <n v="51.880400000000002"/>
  </r>
  <r>
    <s v="Import"/>
    <s v="Southern Asia"/>
    <s v="India"/>
    <s v="Calcutta"/>
    <x v="42"/>
    <x v="0"/>
    <s v="Direct"/>
    <n v="3"/>
    <n v="3"/>
    <n v="49.034999999999997"/>
  </r>
  <r>
    <s v="Import"/>
    <s v="Southern Asia"/>
    <s v="India"/>
    <s v="Cochin"/>
    <x v="76"/>
    <x v="0"/>
    <s v="Direct"/>
    <n v="1"/>
    <n v="1"/>
    <n v="12.734999999999999"/>
  </r>
  <r>
    <s v="Import"/>
    <s v="Southern Asia"/>
    <s v="India"/>
    <s v="Cochin"/>
    <x v="78"/>
    <x v="0"/>
    <s v="Direct"/>
    <n v="2"/>
    <n v="4"/>
    <n v="15.074"/>
  </r>
  <r>
    <s v="Import"/>
    <s v="Southern Asia"/>
    <s v="India"/>
    <s v="India - Other"/>
    <x v="31"/>
    <x v="0"/>
    <s v="Direct"/>
    <n v="4"/>
    <n v="4"/>
    <n v="101.7281"/>
  </r>
  <r>
    <s v="Import"/>
    <s v="Southern Asia"/>
    <s v="India"/>
    <s v="India - Other"/>
    <x v="76"/>
    <x v="0"/>
    <s v="Direct"/>
    <n v="4"/>
    <n v="4"/>
    <n v="85.640799999999999"/>
  </r>
  <r>
    <s v="Import"/>
    <s v="Southern Asia"/>
    <s v="India"/>
    <s v="India - Other"/>
    <x v="32"/>
    <x v="0"/>
    <s v="Direct"/>
    <n v="1"/>
    <n v="2"/>
    <n v="12.2103"/>
  </r>
  <r>
    <s v="Import"/>
    <s v="Southern Asia"/>
    <s v="India"/>
    <s v="Jawaharlal Nehru"/>
    <x v="59"/>
    <x v="0"/>
    <s v="Direct"/>
    <n v="1"/>
    <n v="1"/>
    <n v="2.2555000000000001"/>
  </r>
  <r>
    <s v="Import"/>
    <s v="Southern Asia"/>
    <s v="India"/>
    <s v="Jawaharlal Nehru"/>
    <x v="7"/>
    <x v="0"/>
    <s v="Direct"/>
    <n v="19"/>
    <n v="36"/>
    <n v="188.17089999999999"/>
  </r>
  <r>
    <s v="Import"/>
    <s v="Southern Asia"/>
    <s v="India"/>
    <s v="Jawaharlal Nehru"/>
    <x v="32"/>
    <x v="0"/>
    <s v="Direct"/>
    <n v="4"/>
    <n v="4"/>
    <n v="68.671400000000006"/>
  </r>
  <r>
    <s v="Import"/>
    <s v="Southern Asia"/>
    <s v="India"/>
    <s v="Jawaharlal Nehru"/>
    <x v="60"/>
    <x v="0"/>
    <s v="Direct"/>
    <n v="6"/>
    <n v="6"/>
    <n v="56.109900000000003"/>
  </r>
  <r>
    <s v="Import"/>
    <s v="Southern Asia"/>
    <s v="India"/>
    <s v="Jawaharlal Nehru"/>
    <x v="11"/>
    <x v="0"/>
    <s v="Direct"/>
    <n v="24"/>
    <n v="24"/>
    <n v="467.12040000000002"/>
  </r>
  <r>
    <s v="Import"/>
    <s v="Southern Asia"/>
    <s v="India"/>
    <s v="Ludhiana"/>
    <x v="45"/>
    <x v="0"/>
    <s v="Direct"/>
    <n v="1"/>
    <n v="1"/>
    <n v="6.8430999999999997"/>
  </r>
  <r>
    <s v="Import"/>
    <s v="Southern Asia"/>
    <s v="India"/>
    <s v="Ludhiana"/>
    <x v="86"/>
    <x v="0"/>
    <s v="Direct"/>
    <n v="1"/>
    <n v="1"/>
    <n v="22.503"/>
  </r>
  <r>
    <s v="Import"/>
    <s v="Southern Asia"/>
    <s v="India"/>
    <s v="Madras"/>
    <x v="27"/>
    <x v="0"/>
    <s v="Direct"/>
    <n v="10"/>
    <n v="15"/>
    <n v="69.011200000000002"/>
  </r>
  <r>
    <s v="Import"/>
    <s v="Southern Asia"/>
    <s v="India"/>
    <s v="Madras"/>
    <x v="31"/>
    <x v="0"/>
    <s v="Direct"/>
    <n v="2"/>
    <n v="4"/>
    <n v="37.308999999999997"/>
  </r>
  <r>
    <s v="Import"/>
    <s v="Southern Asia"/>
    <s v="India"/>
    <s v="Madras"/>
    <x v="76"/>
    <x v="0"/>
    <s v="Direct"/>
    <n v="2"/>
    <n v="2"/>
    <n v="40.102800000000002"/>
  </r>
  <r>
    <s v="Import"/>
    <s v="Southern Asia"/>
    <s v="India"/>
    <s v="Madras"/>
    <x v="22"/>
    <x v="0"/>
    <s v="Direct"/>
    <n v="1"/>
    <n v="1"/>
    <n v="5.4240000000000004"/>
  </r>
  <r>
    <s v="Import"/>
    <s v="Southern Asia"/>
    <s v="India"/>
    <s v="Mangalore"/>
    <x v="0"/>
    <x v="0"/>
    <s v="Direct"/>
    <n v="4"/>
    <n v="8"/>
    <n v="75.056100000000001"/>
  </r>
  <r>
    <s v="Import"/>
    <s v="Southern Asia"/>
    <s v="India"/>
    <s v="Mundra"/>
    <x v="80"/>
    <x v="0"/>
    <s v="Direct"/>
    <n v="2"/>
    <n v="2"/>
    <n v="23.599499999999999"/>
  </r>
  <r>
    <s v="Import"/>
    <s v="Southern Asia"/>
    <s v="India"/>
    <s v="Mundra"/>
    <x v="65"/>
    <x v="0"/>
    <s v="Direct"/>
    <n v="13"/>
    <n v="13"/>
    <n v="262.76"/>
  </r>
  <r>
    <s v="Import"/>
    <s v="Southern Asia"/>
    <s v="India"/>
    <s v="Mundra"/>
    <x v="7"/>
    <x v="0"/>
    <s v="Direct"/>
    <n v="1"/>
    <n v="1"/>
    <n v="2.0390000000000001"/>
  </r>
  <r>
    <s v="Import"/>
    <s v="Southern Asia"/>
    <s v="India"/>
    <s v="Mundra"/>
    <x v="69"/>
    <x v="0"/>
    <s v="Direct"/>
    <n v="1"/>
    <n v="1"/>
    <n v="17.474599999999999"/>
  </r>
  <r>
    <s v="Import"/>
    <s v="Southern Asia"/>
    <s v="India"/>
    <s v="Pipavav (Victor) Port"/>
    <x v="9"/>
    <x v="0"/>
    <s v="Direct"/>
    <n v="12"/>
    <n v="12"/>
    <n v="317.53800000000001"/>
  </r>
  <r>
    <s v="Import"/>
    <s v="Southern Asia"/>
    <s v="India"/>
    <s v="Pipavav (Victor) Port"/>
    <x v="0"/>
    <x v="0"/>
    <s v="Direct"/>
    <n v="1"/>
    <n v="1"/>
    <n v="9.84"/>
  </r>
  <r>
    <s v="Import"/>
    <s v="Southern Asia"/>
    <s v="India"/>
    <s v="Pipavav (Victor) Port"/>
    <x v="1"/>
    <x v="0"/>
    <s v="Direct"/>
    <n v="2"/>
    <n v="2"/>
    <n v="35.210999999999999"/>
  </r>
  <r>
    <s v="Import"/>
    <s v="Mediterranean"/>
    <s v="Turkey"/>
    <s v="ALIAGA"/>
    <x v="19"/>
    <x v="0"/>
    <s v="Direct"/>
    <n v="1"/>
    <n v="1"/>
    <n v="20.260000000000002"/>
  </r>
  <r>
    <s v="Import"/>
    <s v="Mediterranean"/>
    <s v="Turkey"/>
    <s v="ALIAGA"/>
    <x v="0"/>
    <x v="0"/>
    <s v="Direct"/>
    <n v="1"/>
    <n v="2"/>
    <n v="9.9600000000000009"/>
  </r>
  <r>
    <s v="Import"/>
    <s v="Mediterranean"/>
    <s v="Turkey"/>
    <s v="Gemlik"/>
    <x v="31"/>
    <x v="0"/>
    <s v="Direct"/>
    <n v="3"/>
    <n v="3"/>
    <n v="70.885900000000007"/>
  </r>
  <r>
    <s v="Import"/>
    <s v="Mediterranean"/>
    <s v="Turkey"/>
    <s v="Gemlik"/>
    <x v="75"/>
    <x v="0"/>
    <s v="Direct"/>
    <n v="1"/>
    <n v="2"/>
    <n v="14.48"/>
  </r>
  <r>
    <s v="Import"/>
    <s v="Mediterranean"/>
    <s v="Turkey"/>
    <s v="Istanbul"/>
    <x v="59"/>
    <x v="0"/>
    <s v="Direct"/>
    <n v="1"/>
    <n v="2"/>
    <n v="4.0259999999999998"/>
  </r>
  <r>
    <s v="Import"/>
    <s v="Mediterranean"/>
    <s v="Turkey"/>
    <s v="Istanbul"/>
    <x v="8"/>
    <x v="0"/>
    <s v="Direct"/>
    <n v="1"/>
    <n v="2"/>
    <n v="4.58"/>
  </r>
  <r>
    <s v="Import"/>
    <s v="Mediterranean"/>
    <s v="Turkey"/>
    <s v="IZMIT"/>
    <x v="34"/>
    <x v="0"/>
    <s v="Direct"/>
    <n v="1"/>
    <n v="2"/>
    <n v="11.72"/>
  </r>
  <r>
    <s v="Import"/>
    <s v="Mediterranean"/>
    <s v="Turkey"/>
    <s v="IZMIT"/>
    <x v="45"/>
    <x v="0"/>
    <s v="Direct"/>
    <n v="4"/>
    <n v="8"/>
    <n v="34.637500000000003"/>
  </r>
  <r>
    <s v="Import"/>
    <s v="Mediterranean"/>
    <s v="Turkey"/>
    <s v="IZMIT"/>
    <x v="7"/>
    <x v="0"/>
    <s v="Direct"/>
    <n v="1"/>
    <n v="2"/>
    <n v="15.83"/>
  </r>
  <r>
    <s v="Import"/>
    <s v="Mediterranean"/>
    <s v="Turkey"/>
    <s v="Korfez"/>
    <x v="22"/>
    <x v="0"/>
    <s v="Direct"/>
    <n v="54"/>
    <n v="86"/>
    <n v="1414.5797"/>
  </r>
  <r>
    <s v="Import"/>
    <s v="Mediterranean"/>
    <s v="Turkey"/>
    <s v="Korfez"/>
    <x v="6"/>
    <x v="0"/>
    <s v="Direct"/>
    <n v="1"/>
    <n v="2"/>
    <n v="6.9160000000000004"/>
  </r>
  <r>
    <s v="Import"/>
    <s v="Mediterranean"/>
    <s v="Turkey"/>
    <s v="Manisa"/>
    <x v="59"/>
    <x v="0"/>
    <s v="Direct"/>
    <n v="1"/>
    <n v="1"/>
    <n v="1.8"/>
  </r>
  <r>
    <s v="Import"/>
    <s v="Mediterranean"/>
    <s v="Turkey"/>
    <s v="Turkey - other"/>
    <x v="8"/>
    <x v="0"/>
    <s v="Direct"/>
    <n v="1"/>
    <n v="1"/>
    <n v="1.98"/>
  </r>
  <r>
    <s v="Import"/>
    <s v="Middle East"/>
    <s v="Bahrain"/>
    <s v="Bahrain - other"/>
    <x v="8"/>
    <x v="0"/>
    <s v="Direct"/>
    <n v="1"/>
    <n v="1"/>
    <n v="2.2000000000000002"/>
  </r>
  <r>
    <s v="Import"/>
    <s v="Middle East"/>
    <s v="Israel"/>
    <s v="Ashdod"/>
    <x v="5"/>
    <x v="0"/>
    <s v="Direct"/>
    <n v="1"/>
    <n v="2"/>
    <n v="22.062000000000001"/>
  </r>
  <r>
    <s v="Import"/>
    <s v="Middle East"/>
    <s v="Israel"/>
    <s v="Ashdod"/>
    <x v="21"/>
    <x v="0"/>
    <s v="Direct"/>
    <n v="9"/>
    <n v="18"/>
    <n v="196.14"/>
  </r>
  <r>
    <s v="Import"/>
    <s v="Middle East"/>
    <s v="Israel"/>
    <s v="Ashdod"/>
    <x v="0"/>
    <x v="0"/>
    <s v="Direct"/>
    <n v="2"/>
    <n v="2"/>
    <n v="5.5949999999999998"/>
  </r>
  <r>
    <s v="Import"/>
    <s v="Middle East"/>
    <s v="Israel"/>
    <s v="Ashdod"/>
    <x v="85"/>
    <x v="0"/>
    <s v="Direct"/>
    <n v="2"/>
    <n v="2"/>
    <n v="48.9"/>
  </r>
  <r>
    <s v="Import"/>
    <s v="Middle East"/>
    <s v="Israel"/>
    <s v="Haifa"/>
    <x v="45"/>
    <x v="0"/>
    <s v="Direct"/>
    <n v="1"/>
    <n v="1"/>
    <n v="3.444"/>
  </r>
  <r>
    <s v="Import"/>
    <s v="Middle East"/>
    <s v="Lebanon"/>
    <s v="Beirut"/>
    <x v="70"/>
    <x v="0"/>
    <s v="Direct"/>
    <n v="1"/>
    <n v="1"/>
    <n v="16.84"/>
  </r>
  <r>
    <s v="Import"/>
    <s v="Middle East"/>
    <s v="Qatar"/>
    <s v="Doha"/>
    <x v="4"/>
    <x v="0"/>
    <s v="Direct"/>
    <n v="1"/>
    <n v="1"/>
    <n v="15.36"/>
  </r>
  <r>
    <s v="Import"/>
    <s v="Middle East"/>
    <s v="Qatar"/>
    <s v="Mesaieed"/>
    <x v="4"/>
    <x v="0"/>
    <s v="Direct"/>
    <n v="1"/>
    <n v="2"/>
    <n v="24.48"/>
  </r>
  <r>
    <s v="Import"/>
    <s v="Middle East"/>
    <s v="Saudi Arabia"/>
    <s v="Damman"/>
    <x v="11"/>
    <x v="0"/>
    <s v="Direct"/>
    <n v="1"/>
    <n v="1"/>
    <n v="12.257"/>
  </r>
  <r>
    <s v="Import"/>
    <s v="Middle East"/>
    <s v="Saudi Arabia"/>
    <s v="Jeddah"/>
    <x v="71"/>
    <x v="0"/>
    <s v="Direct"/>
    <n v="1"/>
    <n v="2"/>
    <n v="12.938000000000001"/>
  </r>
  <r>
    <s v="Import"/>
    <s v="Middle East"/>
    <s v="United Arab Emirates"/>
    <s v="Dubai"/>
    <x v="22"/>
    <x v="0"/>
    <s v="Direct"/>
    <n v="8"/>
    <n v="8"/>
    <n v="111.705"/>
  </r>
  <r>
    <s v="Import"/>
    <s v="Middle East"/>
    <s v="United Arab Emirates"/>
    <s v="Dubai"/>
    <x v="42"/>
    <x v="0"/>
    <s v="Direct"/>
    <n v="2"/>
    <n v="4"/>
    <n v="28.41"/>
  </r>
  <r>
    <s v="Import"/>
    <s v="Middle East"/>
    <s v="United Arab Emirates"/>
    <s v="Jebel Ali"/>
    <x v="4"/>
    <x v="0"/>
    <s v="Direct"/>
    <n v="1"/>
    <n v="1"/>
    <n v="18.27"/>
  </r>
  <r>
    <s v="Import"/>
    <s v="Middle East"/>
    <s v="United Arab Emirates"/>
    <s v="Jebel Ali"/>
    <x v="31"/>
    <x v="0"/>
    <s v="Direct"/>
    <n v="2"/>
    <n v="4"/>
    <n v="40.645000000000003"/>
  </r>
  <r>
    <s v="Import"/>
    <s v="Middle East"/>
    <s v="United Arab Emirates"/>
    <s v="Jebel Ali"/>
    <x v="76"/>
    <x v="0"/>
    <s v="Direct"/>
    <n v="1"/>
    <n v="1"/>
    <n v="9.5"/>
  </r>
  <r>
    <s v="Import"/>
    <s v="Middle East"/>
    <s v="United Arab Emirates"/>
    <s v="Jebel Ali"/>
    <x v="75"/>
    <x v="0"/>
    <s v="Direct"/>
    <n v="27"/>
    <n v="54"/>
    <n v="413.27499999999998"/>
  </r>
  <r>
    <s v="Import"/>
    <s v="Middle East"/>
    <s v="United Arab Emirates"/>
    <s v="Jebel Ali"/>
    <x v="8"/>
    <x v="0"/>
    <s v="Direct"/>
    <n v="9"/>
    <n v="11"/>
    <n v="28.61"/>
  </r>
  <r>
    <s v="Import"/>
    <s v="Western Europe"/>
    <s v="Germany, Federal Republic of"/>
    <s v="Wilhelmshaven"/>
    <x v="45"/>
    <x v="0"/>
    <s v="Direct"/>
    <n v="5"/>
    <n v="10"/>
    <n v="35.427"/>
  </r>
  <r>
    <s v="Import"/>
    <s v="Western Europe"/>
    <s v="Germany, Federal Republic of"/>
    <s v="Wilhelmshaven"/>
    <x v="23"/>
    <x v="0"/>
    <s v="Direct"/>
    <n v="1"/>
    <n v="2"/>
    <n v="4.6280000000000001"/>
  </r>
  <r>
    <s v="Import"/>
    <s v="Western Europe"/>
    <s v="Germany, Federal Republic of"/>
    <s v="Wilhelmshaven"/>
    <x v="1"/>
    <x v="0"/>
    <s v="Direct"/>
    <n v="1"/>
    <n v="1"/>
    <n v="4.6086"/>
  </r>
  <r>
    <s v="Import"/>
    <s v="Western Europe"/>
    <s v="Netherlands"/>
    <s v="Rotterdam"/>
    <x v="4"/>
    <x v="0"/>
    <s v="Direct"/>
    <n v="6"/>
    <n v="6"/>
    <n v="97.7"/>
  </r>
  <r>
    <s v="Import"/>
    <s v="Western Europe"/>
    <s v="Netherlands"/>
    <s v="Rotterdam"/>
    <x v="5"/>
    <x v="0"/>
    <s v="Direct"/>
    <n v="11"/>
    <n v="14"/>
    <n v="146.44550000000001"/>
  </r>
  <r>
    <s v="Import"/>
    <s v="Western Europe"/>
    <s v="Netherlands"/>
    <s v="Rotterdam"/>
    <x v="49"/>
    <x v="0"/>
    <s v="Direct"/>
    <n v="1"/>
    <n v="2"/>
    <n v="16.011500000000002"/>
  </r>
  <r>
    <s v="Import"/>
    <s v="Western Europe"/>
    <s v="Netherlands"/>
    <s v="Rotterdam"/>
    <x v="34"/>
    <x v="0"/>
    <s v="Direct"/>
    <n v="1"/>
    <n v="2"/>
    <n v="3.2578"/>
  </r>
  <r>
    <s v="Import"/>
    <s v="Western Europe"/>
    <s v="Netherlands"/>
    <s v="Rotterdam"/>
    <x v="21"/>
    <x v="0"/>
    <s v="Direct"/>
    <n v="2"/>
    <n v="2"/>
    <n v="25.2"/>
  </r>
  <r>
    <s v="Import"/>
    <s v="Western Europe"/>
    <s v="Netherlands"/>
    <s v="Rotterdam"/>
    <x v="76"/>
    <x v="0"/>
    <s v="Direct"/>
    <n v="6"/>
    <n v="12"/>
    <n v="144.4128"/>
  </r>
  <r>
    <s v="Import"/>
    <s v="Western Europe"/>
    <s v="Netherlands"/>
    <s v="Rotterdam"/>
    <x v="59"/>
    <x v="0"/>
    <s v="Direct"/>
    <n v="1"/>
    <n v="1"/>
    <n v="1.363"/>
  </r>
  <r>
    <s v="Import"/>
    <s v="Western Europe"/>
    <s v="Netherlands"/>
    <s v="Rotterdam"/>
    <x v="60"/>
    <x v="0"/>
    <s v="Direct"/>
    <n v="40"/>
    <n v="77"/>
    <n v="915.11760000000004"/>
  </r>
  <r>
    <s v="Import"/>
    <s v="Western Europe"/>
    <s v="Netherlands"/>
    <s v="Rotterdam"/>
    <x v="78"/>
    <x v="0"/>
    <s v="Direct"/>
    <n v="17"/>
    <n v="23"/>
    <n v="237.011"/>
  </r>
  <r>
    <s v="Import"/>
    <s v="Western Europe"/>
    <s v="Netherlands"/>
    <s v="Tilburg"/>
    <x v="0"/>
    <x v="0"/>
    <s v="Direct"/>
    <n v="1"/>
    <n v="1"/>
    <n v="9.5265000000000004"/>
  </r>
  <r>
    <s v="Import"/>
    <s v="Western Europe"/>
    <s v="Portugal"/>
    <s v="Entroncamento"/>
    <x v="31"/>
    <x v="0"/>
    <s v="Direct"/>
    <n v="10"/>
    <n v="10"/>
    <n v="222.38749999999999"/>
  </r>
  <r>
    <s v="Import"/>
    <s v="Western Europe"/>
    <s v="Portugal"/>
    <s v="Leixoes"/>
    <x v="42"/>
    <x v="0"/>
    <s v="Direct"/>
    <n v="4"/>
    <n v="5"/>
    <n v="17.625"/>
  </r>
  <r>
    <s v="Import"/>
    <s v="Western Europe"/>
    <s v="Portugal"/>
    <s v="Lisbon"/>
    <x v="31"/>
    <x v="0"/>
    <s v="Direct"/>
    <n v="2"/>
    <n v="2"/>
    <n v="10.047000000000001"/>
  </r>
  <r>
    <s v="Import"/>
    <s v="Western Europe"/>
    <s v="Spain"/>
    <s v="Algeciras"/>
    <x v="25"/>
    <x v="0"/>
    <s v="Direct"/>
    <n v="1"/>
    <n v="1"/>
    <n v="23.562000000000001"/>
  </r>
  <r>
    <s v="Import"/>
    <s v="Western Europe"/>
    <s v="Spain"/>
    <s v="Barcelona"/>
    <x v="4"/>
    <x v="0"/>
    <s v="Direct"/>
    <n v="1"/>
    <n v="1"/>
    <n v="10.25"/>
  </r>
  <r>
    <s v="Import"/>
    <s v="Western Europe"/>
    <s v="Spain"/>
    <s v="Barcelona"/>
    <x v="22"/>
    <x v="0"/>
    <s v="Direct"/>
    <n v="2"/>
    <n v="2"/>
    <n v="53.16"/>
  </r>
  <r>
    <s v="Import"/>
    <s v="Western Europe"/>
    <s v="Spain"/>
    <s v="Barcelona"/>
    <x v="78"/>
    <x v="0"/>
    <s v="Direct"/>
    <n v="3"/>
    <n v="5"/>
    <n v="58.634"/>
  </r>
  <r>
    <s v="Import"/>
    <s v="Western Europe"/>
    <s v="Spain"/>
    <s v="Cadiz"/>
    <x v="54"/>
    <x v="0"/>
    <s v="Direct"/>
    <n v="2"/>
    <n v="2"/>
    <n v="35.232999999999997"/>
  </r>
  <r>
    <s v="Import"/>
    <s v="Western Europe"/>
    <s v="Spain"/>
    <s v="Cantoria"/>
    <x v="9"/>
    <x v="0"/>
    <s v="Direct"/>
    <n v="1"/>
    <n v="1"/>
    <n v="20.36"/>
  </r>
  <r>
    <s v="Import"/>
    <s v="Western Europe"/>
    <s v="Spain"/>
    <s v="Santander"/>
    <x v="14"/>
    <x v="1"/>
    <s v="Direct"/>
    <n v="28"/>
    <n v="0"/>
    <n v="45.816200000000002"/>
  </r>
  <r>
    <s v="Import"/>
    <s v="Western Europe"/>
    <s v="Spain"/>
    <s v="Spain - other"/>
    <x v="9"/>
    <x v="0"/>
    <s v="Direct"/>
    <n v="2"/>
    <n v="3"/>
    <n v="17.376999999999999"/>
  </r>
  <r>
    <s v="Import"/>
    <s v="Western Europe"/>
    <s v="Spain"/>
    <s v="Valencia"/>
    <x v="31"/>
    <x v="0"/>
    <s v="Direct"/>
    <n v="49"/>
    <n v="49"/>
    <n v="1055.2641000000001"/>
  </r>
  <r>
    <s v="Import"/>
    <s v="Western Europe"/>
    <s v="Spain"/>
    <s v="Valencia"/>
    <x v="5"/>
    <x v="0"/>
    <s v="Direct"/>
    <n v="3"/>
    <n v="4"/>
    <n v="56.508000000000003"/>
  </r>
  <r>
    <s v="Import"/>
    <s v="Western Europe"/>
    <s v="Spain"/>
    <s v="Valencia"/>
    <x v="83"/>
    <x v="0"/>
    <s v="Direct"/>
    <n v="1"/>
    <n v="2"/>
    <n v="3.2839999999999998"/>
  </r>
  <r>
    <s v="Import"/>
    <s v="Western Europe"/>
    <s v="Spain"/>
    <s v="Valencia"/>
    <x v="2"/>
    <x v="0"/>
    <s v="Direct"/>
    <n v="6"/>
    <n v="6"/>
    <n v="98.361000000000004"/>
  </r>
  <r>
    <s v="Import"/>
    <s v="Western Europe"/>
    <s v="Spain"/>
    <s v="Victoria Gasteiz"/>
    <x v="93"/>
    <x v="0"/>
    <s v="Direct"/>
    <n v="1"/>
    <n v="2"/>
    <n v="24.024000000000001"/>
  </r>
  <r>
    <s v="Import"/>
    <s v="Southern Asia"/>
    <s v="India"/>
    <s v="Tuticorin"/>
    <x v="65"/>
    <x v="0"/>
    <s v="Direct"/>
    <n v="4"/>
    <n v="8"/>
    <n v="96.8"/>
  </r>
  <r>
    <s v="Import"/>
    <s v="Southern Asia"/>
    <s v="India"/>
    <s v="Tuticorin"/>
    <x v="1"/>
    <x v="0"/>
    <s v="Direct"/>
    <n v="6"/>
    <n v="7"/>
    <n v="21.842300000000002"/>
  </r>
  <r>
    <s v="Import"/>
    <s v="Southern Asia"/>
    <s v="Pakistan"/>
    <s v="Karachi"/>
    <x v="0"/>
    <x v="0"/>
    <s v="Direct"/>
    <n v="1"/>
    <n v="1"/>
    <n v="10.241"/>
  </r>
  <r>
    <s v="Import"/>
    <s v="Southern Asia"/>
    <s v="Pakistan"/>
    <s v="Muhammad Bin Qasim/Karachi"/>
    <x v="42"/>
    <x v="0"/>
    <s v="Direct"/>
    <n v="4"/>
    <n v="4"/>
    <n v="21.510899999999999"/>
  </r>
  <r>
    <s v="Import"/>
    <s v="Southern Asia"/>
    <s v="Pakistan"/>
    <s v="Qasim International"/>
    <x v="23"/>
    <x v="0"/>
    <s v="Direct"/>
    <n v="0"/>
    <n v="0"/>
    <n v="0.53420000000000001"/>
  </r>
  <r>
    <s v="Import"/>
    <s v="Southern Asia"/>
    <s v="Pakistan"/>
    <s v="Qasim International"/>
    <x v="0"/>
    <x v="0"/>
    <s v="Direct"/>
    <n v="2"/>
    <n v="2"/>
    <n v="10.443"/>
  </r>
  <r>
    <s v="Import"/>
    <s v="Southern Asia"/>
    <s v="Pakistan"/>
    <s v="Qasim International"/>
    <x v="42"/>
    <x v="0"/>
    <s v="Direct"/>
    <n v="11"/>
    <n v="19"/>
    <n v="60.872599999999998"/>
  </r>
  <r>
    <s v="Import"/>
    <s v="Southern Asia"/>
    <s v="Sri Lanka"/>
    <s v="Colombo"/>
    <x v="31"/>
    <x v="0"/>
    <s v="Direct"/>
    <n v="12"/>
    <n v="12"/>
    <n v="282.37200000000001"/>
  </r>
  <r>
    <s v="Import"/>
    <s v="U.S.A."/>
    <s v="United States Of America"/>
    <s v="Baltimore"/>
    <x v="37"/>
    <x v="0"/>
    <s v="Direct"/>
    <n v="3"/>
    <n v="3"/>
    <n v="46.027799999999999"/>
  </r>
  <r>
    <s v="Import"/>
    <s v="U.S.A."/>
    <s v="United States Of America"/>
    <s v="Baltimore"/>
    <x v="2"/>
    <x v="1"/>
    <s v="Direct"/>
    <n v="16"/>
    <n v="0"/>
    <n v="286.88600000000002"/>
  </r>
  <r>
    <s v="Import"/>
    <s v="U.S.A."/>
    <s v="United States Of America"/>
    <s v="Boston"/>
    <x v="8"/>
    <x v="0"/>
    <s v="Direct"/>
    <n v="1"/>
    <n v="1"/>
    <n v="1.2701"/>
  </r>
  <r>
    <s v="Import"/>
    <s v="U.S.A."/>
    <s v="United States Of America"/>
    <s v="Charleston"/>
    <x v="5"/>
    <x v="0"/>
    <s v="Direct"/>
    <n v="2"/>
    <n v="3"/>
    <n v="39.881999999999998"/>
  </r>
  <r>
    <s v="Import"/>
    <s v="U.S.A."/>
    <s v="United States Of America"/>
    <s v="Charleston"/>
    <x v="7"/>
    <x v="0"/>
    <s v="Direct"/>
    <n v="7"/>
    <n v="14"/>
    <n v="65.351200000000006"/>
  </r>
  <r>
    <s v="Import"/>
    <s v="U.S.A."/>
    <s v="United States Of America"/>
    <s v="Chicago"/>
    <x v="17"/>
    <x v="0"/>
    <s v="Direct"/>
    <n v="3"/>
    <n v="6"/>
    <n v="73.806799999999996"/>
  </r>
  <r>
    <s v="Import"/>
    <s v="U.S.A."/>
    <s v="United States Of America"/>
    <s v="Chicago"/>
    <x v="45"/>
    <x v="0"/>
    <s v="Direct"/>
    <n v="1"/>
    <n v="2"/>
    <n v="9.0061999999999998"/>
  </r>
  <r>
    <s v="Import"/>
    <s v="U.S.A."/>
    <s v="United States Of America"/>
    <s v="Chicago"/>
    <x v="9"/>
    <x v="0"/>
    <s v="Direct"/>
    <n v="6"/>
    <n v="10"/>
    <n v="65.773700000000005"/>
  </r>
  <r>
    <s v="Import"/>
    <s v="U.S.A."/>
    <s v="United States Of America"/>
    <s v="Cleveland - OH"/>
    <x v="34"/>
    <x v="0"/>
    <s v="Direct"/>
    <n v="1"/>
    <n v="2"/>
    <n v="21.875"/>
  </r>
  <r>
    <s v="Import"/>
    <s v="U.S.A."/>
    <s v="United States Of America"/>
    <s v="Dallas"/>
    <x v="71"/>
    <x v="0"/>
    <s v="Direct"/>
    <n v="1"/>
    <n v="2"/>
    <n v="9.891"/>
  </r>
  <r>
    <s v="Import"/>
    <s v="U.S.A."/>
    <s v="United States Of America"/>
    <s v="Galveston"/>
    <x v="7"/>
    <x v="1"/>
    <s v="Direct"/>
    <n v="31"/>
    <n v="0"/>
    <n v="195.9528"/>
  </r>
  <r>
    <s v="Import"/>
    <s v="U.S.A."/>
    <s v="United States Of America"/>
    <s v="Houston"/>
    <x v="8"/>
    <x v="0"/>
    <s v="Direct"/>
    <n v="7"/>
    <n v="10"/>
    <n v="21.823699999999999"/>
  </r>
  <r>
    <s v="Import"/>
    <s v="U.S.A."/>
    <s v="United States Of America"/>
    <s v="Houston"/>
    <x v="11"/>
    <x v="0"/>
    <s v="Direct"/>
    <n v="3"/>
    <n v="3"/>
    <n v="47.81"/>
  </r>
  <r>
    <s v="Import"/>
    <s v="U.S.A."/>
    <s v="United States Of America"/>
    <s v="Jacksonville"/>
    <x v="2"/>
    <x v="0"/>
    <s v="Direct"/>
    <n v="1"/>
    <n v="2"/>
    <n v="10.036"/>
  </r>
  <r>
    <s v="Import"/>
    <s v="U.S.A."/>
    <s v="United States Of America"/>
    <s v="Long Beach"/>
    <x v="17"/>
    <x v="0"/>
    <s v="Direct"/>
    <n v="7"/>
    <n v="14"/>
    <n v="177.80070000000001"/>
  </r>
  <r>
    <s v="Import"/>
    <s v="U.S.A."/>
    <s v="United States Of America"/>
    <s v="Long Beach"/>
    <x v="45"/>
    <x v="0"/>
    <s v="Direct"/>
    <n v="1"/>
    <n v="2"/>
    <n v="11.329000000000001"/>
  </r>
  <r>
    <s v="Import"/>
    <s v="U.S.A."/>
    <s v="United States Of America"/>
    <s v="Long Beach"/>
    <x v="9"/>
    <x v="0"/>
    <s v="Direct"/>
    <n v="8"/>
    <n v="11"/>
    <n v="133.62799999999999"/>
  </r>
  <r>
    <s v="Import"/>
    <s v="U.S.A."/>
    <s v="United States Of America"/>
    <s v="Long Beach"/>
    <x v="23"/>
    <x v="0"/>
    <s v="Direct"/>
    <n v="2"/>
    <n v="3"/>
    <n v="10.333399999999999"/>
  </r>
  <r>
    <s v="Import"/>
    <s v="U.S.A."/>
    <s v="United States Of America"/>
    <s v="Long Beach"/>
    <x v="69"/>
    <x v="0"/>
    <s v="Direct"/>
    <n v="2"/>
    <n v="4"/>
    <n v="41.610500000000002"/>
  </r>
  <r>
    <s v="Import"/>
    <s v="U.S.A."/>
    <s v="United States Of America"/>
    <s v="Long Beach"/>
    <x v="8"/>
    <x v="0"/>
    <s v="Direct"/>
    <n v="1"/>
    <n v="1"/>
    <n v="5.3979999999999997"/>
  </r>
  <r>
    <s v="Import"/>
    <s v="U.S.A."/>
    <s v="United States Of America"/>
    <s v="Long Beach"/>
    <x v="0"/>
    <x v="0"/>
    <s v="Direct"/>
    <n v="2"/>
    <n v="3"/>
    <n v="30.326000000000001"/>
  </r>
  <r>
    <s v="Import"/>
    <s v="U.S.A."/>
    <s v="United States Of America"/>
    <s v="Long Beach"/>
    <x v="1"/>
    <x v="0"/>
    <s v="Direct"/>
    <n v="4"/>
    <n v="8"/>
    <n v="42.527799999999999"/>
  </r>
  <r>
    <s v="Import"/>
    <s v="U.S.A."/>
    <s v="United States Of America"/>
    <s v="Los Angeles"/>
    <x v="5"/>
    <x v="0"/>
    <s v="Direct"/>
    <n v="4"/>
    <n v="6"/>
    <n v="69.240600000000001"/>
  </r>
  <r>
    <s v="Import"/>
    <s v="U.S.A."/>
    <s v="United States Of America"/>
    <s v="Los Angeles"/>
    <x v="59"/>
    <x v="0"/>
    <s v="Direct"/>
    <n v="1"/>
    <n v="2"/>
    <n v="12.224500000000001"/>
  </r>
  <r>
    <s v="Import"/>
    <s v="U.S.A."/>
    <s v="United States Of America"/>
    <s v="Los Angeles"/>
    <x v="7"/>
    <x v="0"/>
    <s v="Direct"/>
    <n v="12"/>
    <n v="20"/>
    <n v="118.3621"/>
  </r>
  <r>
    <s v="Import"/>
    <s v="U.S.A."/>
    <s v="United States Of America"/>
    <s v="Los Angeles"/>
    <x v="11"/>
    <x v="0"/>
    <s v="Direct"/>
    <n v="10"/>
    <n v="12"/>
    <n v="191.61189999999999"/>
  </r>
  <r>
    <s v="Import"/>
    <s v="U.S.A."/>
    <s v="United States Of America"/>
    <s v="Los Angeles"/>
    <x v="71"/>
    <x v="0"/>
    <s v="Direct"/>
    <n v="1"/>
    <n v="2"/>
    <n v="6.4850000000000003"/>
  </r>
  <r>
    <s v="Import"/>
    <s v="U.S.A."/>
    <s v="United States Of America"/>
    <s v="Memphis"/>
    <x v="5"/>
    <x v="0"/>
    <s v="Direct"/>
    <n v="1"/>
    <n v="1"/>
    <n v="13.849500000000001"/>
  </r>
  <r>
    <s v="Import"/>
    <s v="U.S.A."/>
    <s v="United States Of America"/>
    <s v="Memphis"/>
    <x v="19"/>
    <x v="0"/>
    <s v="Direct"/>
    <n v="2"/>
    <n v="2"/>
    <n v="34.364100000000001"/>
  </r>
  <r>
    <s v="Import"/>
    <s v="U.S.A."/>
    <s v="United States Of America"/>
    <s v="Minneapolis"/>
    <x v="13"/>
    <x v="0"/>
    <s v="Direct"/>
    <n v="2"/>
    <n v="3"/>
    <n v="20.666"/>
  </r>
  <r>
    <s v="Import"/>
    <s v="U.S.A."/>
    <s v="United States Of America"/>
    <s v="Minneapolis"/>
    <x v="2"/>
    <x v="0"/>
    <s v="Direct"/>
    <n v="3"/>
    <n v="6"/>
    <n v="35.03"/>
  </r>
  <r>
    <s v="Import"/>
    <s v="U.S.A."/>
    <s v="United States Of America"/>
    <s v="New York"/>
    <x v="8"/>
    <x v="0"/>
    <s v="Direct"/>
    <n v="1"/>
    <n v="1"/>
    <n v="1.4742"/>
  </r>
  <r>
    <s v="Import"/>
    <s v="U.S.A."/>
    <s v="United States Of America"/>
    <s v="New York"/>
    <x v="11"/>
    <x v="0"/>
    <s v="Direct"/>
    <n v="1"/>
    <n v="1"/>
    <n v="13.028"/>
  </r>
  <r>
    <s v="Import"/>
    <s v="U.S.A."/>
    <s v="United States Of America"/>
    <s v="New York"/>
    <x v="0"/>
    <x v="0"/>
    <s v="Direct"/>
    <n v="1"/>
    <n v="2"/>
    <n v="17.962599999999998"/>
  </r>
  <r>
    <s v="Import"/>
    <s v="U.S.A."/>
    <s v="United States Of America"/>
    <s v="New York"/>
    <x v="1"/>
    <x v="0"/>
    <s v="Direct"/>
    <n v="1"/>
    <n v="1"/>
    <n v="2.867"/>
  </r>
  <r>
    <s v="Import"/>
    <s v="U.S.A."/>
    <s v="United States Of America"/>
    <s v="Norfolk"/>
    <x v="13"/>
    <x v="0"/>
    <s v="Direct"/>
    <n v="1"/>
    <n v="1"/>
    <n v="7.0556999999999999"/>
  </r>
  <r>
    <s v="Import"/>
    <s v="U.S.A."/>
    <s v="United States Of America"/>
    <s v="Oakland"/>
    <x v="69"/>
    <x v="0"/>
    <s v="Direct"/>
    <n v="1"/>
    <n v="2"/>
    <n v="21.478000000000002"/>
  </r>
  <r>
    <s v="Import"/>
    <s v="U.S.A."/>
    <s v="United States Of America"/>
    <s v="Philadelphia"/>
    <x v="9"/>
    <x v="0"/>
    <s v="Direct"/>
    <n v="1"/>
    <n v="1"/>
    <n v="5.8853999999999997"/>
  </r>
  <r>
    <s v="Import"/>
    <s v="U.S.A."/>
    <s v="United States Of America"/>
    <s v="Savannah"/>
    <x v="98"/>
    <x v="0"/>
    <s v="Direct"/>
    <n v="23"/>
    <n v="23"/>
    <n v="468.06150000000002"/>
  </r>
  <r>
    <s v="Import"/>
    <s v="U.S.A."/>
    <s v="United States Of America"/>
    <s v="Savannah"/>
    <x v="31"/>
    <x v="0"/>
    <s v="Direct"/>
    <n v="8"/>
    <n v="8"/>
    <n v="159.70259999999999"/>
  </r>
  <r>
    <s v="Import"/>
    <s v="U.S.A."/>
    <s v="United States Of America"/>
    <s v="Savannah"/>
    <x v="22"/>
    <x v="1"/>
    <s v="Direct"/>
    <n v="22"/>
    <n v="0"/>
    <n v="53.149000000000001"/>
  </r>
  <r>
    <s v="Import"/>
    <s v="U.S.A."/>
    <s v="United States Of America"/>
    <s v="Savannah"/>
    <x v="13"/>
    <x v="0"/>
    <s v="Direct"/>
    <n v="6"/>
    <n v="7"/>
    <n v="63.360500000000002"/>
  </r>
  <r>
    <s v="Import"/>
    <s v="U.S.A."/>
    <s v="United States Of America"/>
    <s v="Savannah"/>
    <x v="2"/>
    <x v="1"/>
    <s v="Direct"/>
    <n v="15"/>
    <n v="0"/>
    <n v="353.32799999999997"/>
  </r>
  <r>
    <s v="Import"/>
    <s v="U.S.A."/>
    <s v="United States Of America"/>
    <s v="Savannah"/>
    <x v="2"/>
    <x v="0"/>
    <s v="Direct"/>
    <n v="6"/>
    <n v="11"/>
    <n v="40.627000000000002"/>
  </r>
  <r>
    <s v="Import"/>
    <s v="U.S.A."/>
    <s v="United States Of America"/>
    <s v="Seattle"/>
    <x v="5"/>
    <x v="0"/>
    <s v="Direct"/>
    <n v="1"/>
    <n v="1"/>
    <n v="22.52"/>
  </r>
  <r>
    <s v="Import"/>
    <s v="U.S.A."/>
    <s v="United States Of America"/>
    <s v="Seattle"/>
    <x v="49"/>
    <x v="0"/>
    <s v="Direct"/>
    <n v="1"/>
    <n v="2"/>
    <n v="29.271000000000001"/>
  </r>
  <r>
    <s v="Import"/>
    <s v="U.S.A."/>
    <s v="United States Of America"/>
    <s v="Seattle"/>
    <x v="21"/>
    <x v="0"/>
    <s v="Direct"/>
    <n v="6"/>
    <n v="12"/>
    <n v="109.014"/>
  </r>
  <r>
    <s v="Import"/>
    <s v="U.S.A."/>
    <s v="United States Of America"/>
    <s v="USA - other"/>
    <x v="11"/>
    <x v="0"/>
    <s v="Direct"/>
    <n v="2"/>
    <n v="2"/>
    <n v="20.709"/>
  </r>
  <r>
    <s v="Import"/>
    <s v="U.S.A."/>
    <s v="United States Of America"/>
    <s v="USA - other"/>
    <x v="0"/>
    <x v="0"/>
    <s v="Direct"/>
    <n v="1"/>
    <n v="2"/>
    <n v="6.1379999999999999"/>
  </r>
  <r>
    <s v="Import"/>
    <s v="U.S.A."/>
    <s v="United States Of America"/>
    <s v="USA - other"/>
    <x v="93"/>
    <x v="0"/>
    <s v="Direct"/>
    <n v="3"/>
    <n v="3"/>
    <n v="44.600999999999999"/>
  </r>
  <r>
    <s v="Import"/>
    <s v="United Kingdom and Ireland"/>
    <s v="Ireland"/>
    <s v="Dublin"/>
    <x v="7"/>
    <x v="0"/>
    <s v="Direct"/>
    <n v="4"/>
    <n v="8"/>
    <n v="52"/>
  </r>
  <r>
    <s v="Import"/>
    <s v="United Kingdom and Ireland"/>
    <s v="Ireland"/>
    <s v="Dublin"/>
    <x v="25"/>
    <x v="0"/>
    <s v="Direct"/>
    <n v="3"/>
    <n v="3"/>
    <n v="73.72"/>
  </r>
  <r>
    <s v="Import"/>
    <s v="United Kingdom and Ireland"/>
    <s v="Ireland"/>
    <s v="Dublin"/>
    <x v="93"/>
    <x v="0"/>
    <s v="Direct"/>
    <n v="1"/>
    <n v="1"/>
    <n v="11.2014"/>
  </r>
  <r>
    <s v="Import"/>
    <s v="United Kingdom and Ireland"/>
    <s v="United Kingdom"/>
    <s v="Arbroath"/>
    <x v="9"/>
    <x v="0"/>
    <s v="Direct"/>
    <n v="2"/>
    <n v="4"/>
    <n v="24.96"/>
  </r>
  <r>
    <s v="Import"/>
    <s v="United Kingdom and Ireland"/>
    <s v="United Kingdom"/>
    <s v="Bolton"/>
    <x v="23"/>
    <x v="0"/>
    <s v="Direct"/>
    <n v="1"/>
    <n v="2"/>
    <n v="5.3860999999999999"/>
  </r>
  <r>
    <s v="Import"/>
    <s v="United Kingdom and Ireland"/>
    <s v="United Kingdom"/>
    <s v="Bradford"/>
    <x v="5"/>
    <x v="0"/>
    <s v="Direct"/>
    <n v="8"/>
    <n v="16"/>
    <n v="188.06"/>
  </r>
  <r>
    <s v="Import"/>
    <s v="United Kingdom and Ireland"/>
    <s v="United Kingdom"/>
    <s v="CAMBRIDGE"/>
    <x v="8"/>
    <x v="0"/>
    <s v="Direct"/>
    <n v="1"/>
    <n v="1"/>
    <n v="3.1920000000000002"/>
  </r>
  <r>
    <s v="Import"/>
    <s v="United Kingdom and Ireland"/>
    <s v="United Kingdom"/>
    <s v="Chesterfield"/>
    <x v="0"/>
    <x v="0"/>
    <s v="Direct"/>
    <n v="2"/>
    <n v="4"/>
    <n v="19.847000000000001"/>
  </r>
  <r>
    <s v="Import"/>
    <s v="United Kingdom and Ireland"/>
    <s v="United Kingdom"/>
    <s v="Cumbernauld"/>
    <x v="69"/>
    <x v="0"/>
    <s v="Direct"/>
    <n v="1"/>
    <n v="2"/>
    <n v="22.856400000000001"/>
  </r>
  <r>
    <s v="Import"/>
    <s v="United Kingdom and Ireland"/>
    <s v="United Kingdom"/>
    <s v="Felixstowe"/>
    <x v="70"/>
    <x v="0"/>
    <s v="Direct"/>
    <n v="1"/>
    <n v="1"/>
    <n v="4.6719999999999997"/>
  </r>
  <r>
    <s v="Import"/>
    <s v="United Kingdom and Ireland"/>
    <s v="United Kingdom"/>
    <s v="Felixstowe"/>
    <x v="59"/>
    <x v="0"/>
    <s v="Direct"/>
    <n v="1"/>
    <n v="2"/>
    <n v="6.1"/>
  </r>
  <r>
    <s v="Import"/>
    <s v="United Kingdom and Ireland"/>
    <s v="United Kingdom"/>
    <s v="Felixstowe"/>
    <x v="7"/>
    <x v="0"/>
    <s v="Direct"/>
    <n v="9"/>
    <n v="10"/>
    <n v="86.63"/>
  </r>
  <r>
    <s v="Import"/>
    <s v="United Kingdom and Ireland"/>
    <s v="United Kingdom"/>
    <s v="Felixstowe"/>
    <x v="69"/>
    <x v="0"/>
    <s v="Direct"/>
    <n v="1"/>
    <n v="2"/>
    <n v="25.884"/>
  </r>
  <r>
    <s v="Import"/>
    <s v="United Kingdom and Ireland"/>
    <s v="United Kingdom"/>
    <s v="Felixstowe"/>
    <x v="8"/>
    <x v="0"/>
    <s v="Direct"/>
    <n v="4"/>
    <n v="6"/>
    <n v="18.578199999999999"/>
  </r>
  <r>
    <s v="Import"/>
    <s v="United Kingdom and Ireland"/>
    <s v="United Kingdom"/>
    <s v="GILLINGHAM"/>
    <x v="37"/>
    <x v="0"/>
    <s v="Direct"/>
    <n v="1"/>
    <n v="1"/>
    <n v="21"/>
  </r>
  <r>
    <s v="Import"/>
    <s v="United Kingdom and Ireland"/>
    <s v="United Kingdom"/>
    <s v="GILLINGHAM"/>
    <x v="8"/>
    <x v="0"/>
    <s v="Direct"/>
    <n v="1"/>
    <n v="1"/>
    <n v="2.14"/>
  </r>
  <r>
    <s v="Import"/>
    <s v="United Kingdom and Ireland"/>
    <s v="United Kingdom"/>
    <s v="Hull"/>
    <x v="70"/>
    <x v="0"/>
    <s v="Direct"/>
    <n v="2"/>
    <n v="4"/>
    <n v="24.760999999999999"/>
  </r>
  <r>
    <s v="Import"/>
    <s v="United Kingdom and Ireland"/>
    <s v="United Kingdom"/>
    <s v="Hull"/>
    <x v="60"/>
    <x v="0"/>
    <s v="Direct"/>
    <n v="1"/>
    <n v="2"/>
    <n v="15.851000000000001"/>
  </r>
  <r>
    <s v="Import"/>
    <s v="United Kingdom and Ireland"/>
    <s v="United Kingdom"/>
    <s v="Manchester"/>
    <x v="78"/>
    <x v="0"/>
    <s v="Direct"/>
    <n v="1"/>
    <n v="1"/>
    <n v="6.516"/>
  </r>
  <r>
    <s v="Import"/>
    <s v="United Kingdom and Ireland"/>
    <s v="United Kingdom"/>
    <s v="Mislip"/>
    <x v="8"/>
    <x v="0"/>
    <s v="Direct"/>
    <n v="2"/>
    <n v="3"/>
    <n v="11.894"/>
  </r>
  <r>
    <s v="Import"/>
    <s v="United Kingdom and Ireland"/>
    <s v="United Kingdom"/>
    <s v="Oldham"/>
    <x v="0"/>
    <x v="0"/>
    <s v="Direct"/>
    <n v="1"/>
    <n v="1"/>
    <n v="20.7194"/>
  </r>
  <r>
    <s v="Import"/>
    <s v="United Kingdom and Ireland"/>
    <s v="United Kingdom"/>
    <s v="Rotherham"/>
    <x v="18"/>
    <x v="0"/>
    <s v="Direct"/>
    <n v="1"/>
    <n v="2"/>
    <n v="10.646000000000001"/>
  </r>
  <r>
    <s v="Import"/>
    <s v="United Kingdom and Ireland"/>
    <s v="United Kingdom"/>
    <s v="SHEFFIELD"/>
    <x v="9"/>
    <x v="0"/>
    <s v="Direct"/>
    <n v="1"/>
    <n v="2"/>
    <n v="17.575399999999998"/>
  </r>
  <r>
    <s v="Import"/>
    <s v="United Kingdom and Ireland"/>
    <s v="United Kingdom"/>
    <s v="SHREWSBURY"/>
    <x v="9"/>
    <x v="0"/>
    <s v="Direct"/>
    <n v="1"/>
    <n v="2"/>
    <n v="1.2"/>
  </r>
  <r>
    <s v="Import"/>
    <s v="United Kingdom and Ireland"/>
    <s v="United Kingdom"/>
    <s v="Solihull"/>
    <x v="82"/>
    <x v="0"/>
    <s v="Direct"/>
    <n v="1"/>
    <n v="2"/>
    <n v="26.1"/>
  </r>
  <r>
    <s v="Import"/>
    <s v="New Zealand"/>
    <s v="New Zealand"/>
    <s v="Auckland"/>
    <x v="22"/>
    <x v="0"/>
    <s v="Direct"/>
    <n v="1"/>
    <n v="1"/>
    <n v="23.282"/>
  </r>
  <r>
    <s v="Import"/>
    <s v="New Zealand"/>
    <s v="New Zealand"/>
    <s v="Lyttelton"/>
    <x v="48"/>
    <x v="0"/>
    <s v="Direct"/>
    <n v="2"/>
    <n v="4"/>
    <n v="36.164999999999999"/>
  </r>
  <r>
    <s v="Import"/>
    <s v="New Zealand"/>
    <s v="New Zealand"/>
    <s v="Lyttelton"/>
    <x v="19"/>
    <x v="0"/>
    <s v="Direct"/>
    <n v="1"/>
    <n v="1"/>
    <n v="22.55"/>
  </r>
  <r>
    <s v="Import"/>
    <s v="New Zealand"/>
    <s v="New Zealand"/>
    <s v="Lyttelton"/>
    <x v="93"/>
    <x v="0"/>
    <s v="Direct"/>
    <n v="1"/>
    <n v="2"/>
    <n v="18.684000000000001"/>
  </r>
  <r>
    <s v="Import"/>
    <s v="New Zealand"/>
    <s v="New Zealand"/>
    <s v="Metroport / Auckland"/>
    <x v="17"/>
    <x v="0"/>
    <s v="Direct"/>
    <n v="1"/>
    <n v="1"/>
    <n v="7.6909999999999998"/>
  </r>
  <r>
    <s v="Import"/>
    <s v="New Zealand"/>
    <s v="New Zealand"/>
    <s v="Metroport / Auckland"/>
    <x v="69"/>
    <x v="0"/>
    <s v="Direct"/>
    <n v="3"/>
    <n v="3"/>
    <n v="55.542000000000002"/>
  </r>
  <r>
    <s v="Import"/>
    <s v="New Zealand"/>
    <s v="New Zealand"/>
    <s v="Metroport / Auckland"/>
    <x v="60"/>
    <x v="0"/>
    <s v="Direct"/>
    <n v="7"/>
    <n v="7"/>
    <n v="84.983999999999995"/>
  </r>
  <r>
    <s v="Import"/>
    <s v="New Zealand"/>
    <s v="New Zealand"/>
    <s v="Metroport / Auckland"/>
    <x v="8"/>
    <x v="0"/>
    <s v="Direct"/>
    <n v="4"/>
    <n v="6"/>
    <n v="22.34"/>
  </r>
  <r>
    <s v="Import"/>
    <s v="New Zealand"/>
    <s v="New Zealand"/>
    <s v="Metroport / Auckland"/>
    <x v="0"/>
    <x v="0"/>
    <s v="Direct"/>
    <n v="1"/>
    <n v="2"/>
    <n v="13.11"/>
  </r>
  <r>
    <s v="Import"/>
    <s v="New Zealand"/>
    <s v="New Zealand"/>
    <s v="Metroport / Auckland"/>
    <x v="38"/>
    <x v="0"/>
    <s v="Direct"/>
    <n v="5"/>
    <n v="6"/>
    <n v="93.167000000000002"/>
  </r>
  <r>
    <s v="Import"/>
    <s v="New Zealand"/>
    <s v="New Zealand"/>
    <s v="Port Chalmers"/>
    <x v="48"/>
    <x v="0"/>
    <s v="Direct"/>
    <n v="2"/>
    <n v="4"/>
    <n v="48.823999999999998"/>
  </r>
  <r>
    <s v="Import"/>
    <s v="New Zealand"/>
    <s v="New Zealand"/>
    <s v="Tauranga"/>
    <x v="5"/>
    <x v="0"/>
    <s v="Direct"/>
    <n v="3"/>
    <n v="3"/>
    <n v="39.274999999999999"/>
  </r>
  <r>
    <s v="Import"/>
    <s v="New Zealand"/>
    <s v="New Zealand"/>
    <s v="Tauranga"/>
    <x v="9"/>
    <x v="0"/>
    <s v="Direct"/>
    <n v="1"/>
    <n v="1"/>
    <n v="24.224"/>
  </r>
  <r>
    <s v="Import"/>
    <s v="New Zealand"/>
    <s v="New Zealand"/>
    <s v="Tauranga"/>
    <x v="23"/>
    <x v="0"/>
    <s v="Direct"/>
    <n v="1"/>
    <n v="2"/>
    <n v="8.9860000000000007"/>
  </r>
  <r>
    <s v="Import"/>
    <s v="New Zealand"/>
    <s v="New Zealand"/>
    <s v="Tauranga"/>
    <x v="60"/>
    <x v="0"/>
    <s v="Direct"/>
    <n v="16"/>
    <n v="18"/>
    <n v="185.0153"/>
  </r>
  <r>
    <s v="Import"/>
    <s v="Scandinavia"/>
    <s v="Denmark"/>
    <s v="Copenhagen"/>
    <x v="59"/>
    <x v="0"/>
    <s v="Direct"/>
    <n v="1"/>
    <n v="1"/>
    <n v="1.141"/>
  </r>
  <r>
    <s v="Import"/>
    <s v="Scandinavia"/>
    <s v="Finland"/>
    <s v="Hango(Hanko)"/>
    <x v="13"/>
    <x v="1"/>
    <s v="Direct"/>
    <n v="11"/>
    <n v="0"/>
    <n v="77.706999999999994"/>
  </r>
  <r>
    <s v="Import"/>
    <s v="Scandinavia"/>
    <s v="Finland"/>
    <s v="Helsinki"/>
    <x v="7"/>
    <x v="0"/>
    <s v="Direct"/>
    <n v="9"/>
    <n v="15"/>
    <n v="105.611"/>
  </r>
  <r>
    <s v="Import"/>
    <s v="Scandinavia"/>
    <s v="Finland"/>
    <s v="Helsinki"/>
    <x v="84"/>
    <x v="0"/>
    <s v="Direct"/>
    <n v="30"/>
    <n v="30"/>
    <n v="718.31500000000005"/>
  </r>
  <r>
    <s v="Import"/>
    <s v="Scandinavia"/>
    <s v="Finland"/>
    <s v="Helsinki"/>
    <x v="78"/>
    <x v="0"/>
    <s v="Direct"/>
    <n v="6"/>
    <n v="6"/>
    <n v="87.2"/>
  </r>
  <r>
    <s v="Import"/>
    <s v="Scandinavia"/>
    <s v="Finland"/>
    <s v="Kotka"/>
    <x v="7"/>
    <x v="0"/>
    <s v="Direct"/>
    <n v="1"/>
    <n v="2"/>
    <n v="16.260000000000002"/>
  </r>
  <r>
    <s v="Import"/>
    <s v="Scandinavia"/>
    <s v="Finland"/>
    <s v="Kotka"/>
    <x v="78"/>
    <x v="0"/>
    <s v="Direct"/>
    <n v="1"/>
    <n v="2"/>
    <n v="22.809000000000001"/>
  </r>
  <r>
    <s v="Import"/>
    <s v="Scandinavia"/>
    <s v="Norway"/>
    <s v="Bergen"/>
    <x v="5"/>
    <x v="0"/>
    <s v="Direct"/>
    <n v="1"/>
    <n v="1"/>
    <n v="9.19"/>
  </r>
  <r>
    <s v="Import"/>
    <s v="Scandinavia"/>
    <s v="Norway"/>
    <s v="Stavanger"/>
    <x v="7"/>
    <x v="0"/>
    <s v="Direct"/>
    <n v="1"/>
    <n v="1"/>
    <n v="7.2629999999999999"/>
  </r>
  <r>
    <s v="Import"/>
    <s v="Scandinavia"/>
    <s v="Sweden"/>
    <s v="Gothenburg"/>
    <x v="7"/>
    <x v="0"/>
    <s v="Direct"/>
    <n v="9"/>
    <n v="14"/>
    <n v="143.54300000000001"/>
  </r>
  <r>
    <s v="Import"/>
    <s v="Scandinavia"/>
    <s v="Sweden"/>
    <s v="Gothenburg"/>
    <x v="14"/>
    <x v="1"/>
    <s v="Direct"/>
    <n v="7"/>
    <n v="0"/>
    <n v="15.547000000000001"/>
  </r>
  <r>
    <s v="Import"/>
    <s v="Scandinavia"/>
    <s v="Sweden"/>
    <s v="Gothenburg"/>
    <x v="37"/>
    <x v="0"/>
    <s v="Direct"/>
    <n v="3"/>
    <n v="3"/>
    <n v="73.58"/>
  </r>
  <r>
    <s v="Import"/>
    <s v="Scandinavia"/>
    <s v="Sweden"/>
    <s v="Gothenburg"/>
    <x v="78"/>
    <x v="0"/>
    <s v="Direct"/>
    <n v="41"/>
    <n v="46"/>
    <n v="844.13400000000001"/>
  </r>
  <r>
    <s v="Import"/>
    <s v="Scandinavia"/>
    <s v="Sweden"/>
    <s v="Helsingborg"/>
    <x v="5"/>
    <x v="0"/>
    <s v="Direct"/>
    <n v="1"/>
    <n v="1"/>
    <n v="19.925000000000001"/>
  </r>
  <r>
    <s v="Import"/>
    <s v="Scandinavia"/>
    <s v="Sweden"/>
    <s v="Norrkoping"/>
    <x v="22"/>
    <x v="0"/>
    <s v="Direct"/>
    <n v="7"/>
    <n v="14"/>
    <n v="151.59899999999999"/>
  </r>
  <r>
    <s v="Import"/>
    <s v="United Kingdom and Ireland"/>
    <s v="United Kingdom"/>
    <s v="Southampton"/>
    <x v="5"/>
    <x v="0"/>
    <s v="Direct"/>
    <n v="1"/>
    <n v="2"/>
    <n v="9.8350000000000009"/>
  </r>
  <r>
    <s v="Import"/>
    <s v="United Kingdom and Ireland"/>
    <s v="United Kingdom"/>
    <s v="Southampton"/>
    <x v="34"/>
    <x v="0"/>
    <s v="Direct"/>
    <n v="1"/>
    <n v="2"/>
    <n v="8.6"/>
  </r>
  <r>
    <s v="Import"/>
    <s v="United Kingdom and Ireland"/>
    <s v="United Kingdom"/>
    <s v="Southampton"/>
    <x v="7"/>
    <x v="1"/>
    <s v="Direct"/>
    <n v="44"/>
    <n v="0"/>
    <n v="318.90809999999999"/>
  </r>
  <r>
    <s v="Import"/>
    <s v="United Kingdom and Ireland"/>
    <s v="United Kingdom"/>
    <s v="Stirling"/>
    <x v="32"/>
    <x v="0"/>
    <s v="Direct"/>
    <n v="1"/>
    <n v="1"/>
    <n v="3.0449999999999999"/>
  </r>
  <r>
    <s v="Import"/>
    <s v="United Kingdom and Ireland"/>
    <s v="United Kingdom"/>
    <s v="Stoke-on-Trent"/>
    <x v="60"/>
    <x v="0"/>
    <s v="Direct"/>
    <n v="2"/>
    <n v="4"/>
    <n v="22.321999999999999"/>
  </r>
  <r>
    <s v="Import"/>
    <s v="United Kingdom and Ireland"/>
    <s v="United Kingdom"/>
    <s v="United Kingdom - other"/>
    <x v="34"/>
    <x v="0"/>
    <s v="Direct"/>
    <n v="10"/>
    <n v="19"/>
    <n v="70.043400000000005"/>
  </r>
  <r>
    <s v="Import"/>
    <s v="United Kingdom and Ireland"/>
    <s v="United Kingdom"/>
    <s v="United Kingdom - other"/>
    <x v="59"/>
    <x v="0"/>
    <s v="Direct"/>
    <n v="1"/>
    <n v="2"/>
    <n v="5.7123999999999997"/>
  </r>
  <r>
    <s v="Import"/>
    <s v="United Kingdom and Ireland"/>
    <s v="United Kingdom"/>
    <s v="United Kingdom - other"/>
    <x v="22"/>
    <x v="0"/>
    <s v="Direct"/>
    <n v="1"/>
    <n v="1"/>
    <n v="10.573"/>
  </r>
  <r>
    <s v="Import"/>
    <s v="United Kingdom and Ireland"/>
    <s v="United Kingdom"/>
    <s v="United Kingdom - other"/>
    <x v="60"/>
    <x v="0"/>
    <s v="Direct"/>
    <n v="4"/>
    <n v="6"/>
    <n v="43.956200000000003"/>
  </r>
  <r>
    <s v="Import"/>
    <s v="United Kingdom and Ireland"/>
    <s v="United Kingdom"/>
    <s v="Wrexham"/>
    <x v="69"/>
    <x v="0"/>
    <s v="Direct"/>
    <n v="1"/>
    <n v="2"/>
    <n v="24.134799999999998"/>
  </r>
  <r>
    <s v="Import"/>
    <s v="Western Europe"/>
    <s v="Belgium"/>
    <s v="Antwerp"/>
    <x v="4"/>
    <x v="0"/>
    <s v="Direct"/>
    <n v="10"/>
    <n v="10"/>
    <n v="154.61580000000001"/>
  </r>
  <r>
    <s v="Import"/>
    <s v="Western Europe"/>
    <s v="Belgium"/>
    <s v="Antwerp"/>
    <x v="34"/>
    <x v="0"/>
    <s v="Direct"/>
    <n v="6"/>
    <n v="10"/>
    <n v="61.122999999999998"/>
  </r>
  <r>
    <s v="Import"/>
    <s v="Western Europe"/>
    <s v="Belgium"/>
    <s v="Antwerp"/>
    <x v="76"/>
    <x v="0"/>
    <s v="Direct"/>
    <n v="9"/>
    <n v="18"/>
    <n v="203.7294"/>
  </r>
  <r>
    <s v="Import"/>
    <s v="Western Europe"/>
    <s v="Belgium"/>
    <s v="Antwerp"/>
    <x v="22"/>
    <x v="0"/>
    <s v="Direct"/>
    <n v="27"/>
    <n v="44"/>
    <n v="566.95749999999998"/>
  </r>
  <r>
    <s v="Import"/>
    <s v="Western Europe"/>
    <s v="Belgium"/>
    <s v="Antwerp"/>
    <x v="78"/>
    <x v="0"/>
    <s v="Direct"/>
    <n v="10"/>
    <n v="17"/>
    <n v="190.11"/>
  </r>
  <r>
    <s v="Import"/>
    <s v="Western Europe"/>
    <s v="Belgium"/>
    <s v="Gent"/>
    <x v="5"/>
    <x v="0"/>
    <s v="Direct"/>
    <n v="11"/>
    <n v="11"/>
    <n v="248.52449999999999"/>
  </r>
  <r>
    <s v="Import"/>
    <s v="Western Europe"/>
    <s v="Belgium"/>
    <s v="Zeebrugge"/>
    <x v="9"/>
    <x v="1"/>
    <s v="Direct"/>
    <n v="1"/>
    <n v="0"/>
    <n v="0.08"/>
  </r>
  <r>
    <s v="Import"/>
    <s v="Western Europe"/>
    <s v="Belgium"/>
    <s v="Zeebrugge"/>
    <x v="14"/>
    <x v="1"/>
    <s v="Direct"/>
    <n v="361"/>
    <n v="0"/>
    <n v="585.28599999999994"/>
  </r>
  <r>
    <s v="Import"/>
    <s v="Western Europe"/>
    <s v="Belgium"/>
    <s v="Zeebrugge"/>
    <x v="13"/>
    <x v="1"/>
    <s v="Direct"/>
    <n v="18"/>
    <n v="0"/>
    <n v="150.99100000000001"/>
  </r>
  <r>
    <s v="Import"/>
    <s v="Western Europe"/>
    <s v="Belgium"/>
    <s v="Zeebrugge"/>
    <x v="13"/>
    <x v="0"/>
    <s v="Direct"/>
    <n v="2"/>
    <n v="2"/>
    <n v="36.450000000000003"/>
  </r>
  <r>
    <s v="Import"/>
    <s v="Western Europe"/>
    <s v="France"/>
    <s v="Bordeaux"/>
    <x v="30"/>
    <x v="0"/>
    <s v="Direct"/>
    <n v="1"/>
    <n v="2"/>
    <n v="6.3639999999999999"/>
  </r>
  <r>
    <s v="Import"/>
    <s v="Western Europe"/>
    <s v="France"/>
    <s v="Fos-Sur-Mer"/>
    <x v="30"/>
    <x v="0"/>
    <s v="Direct"/>
    <n v="22"/>
    <n v="39"/>
    <n v="117.18040000000001"/>
  </r>
  <r>
    <s v="Import"/>
    <s v="Western Europe"/>
    <s v="France"/>
    <s v="Fos-Sur-Mer"/>
    <x v="45"/>
    <x v="0"/>
    <s v="Direct"/>
    <n v="2"/>
    <n v="3"/>
    <n v="11.191000000000001"/>
  </r>
  <r>
    <s v="Import"/>
    <s v="Western Europe"/>
    <s v="France"/>
    <s v="Fos-Sur-Mer"/>
    <x v="9"/>
    <x v="0"/>
    <s v="Direct"/>
    <n v="1"/>
    <n v="2"/>
    <n v="3.8"/>
  </r>
  <r>
    <s v="Import"/>
    <s v="Western Europe"/>
    <s v="France"/>
    <s v="Fos-Sur-Mer"/>
    <x v="23"/>
    <x v="0"/>
    <s v="Direct"/>
    <n v="1"/>
    <n v="2"/>
    <n v="2.6160000000000001"/>
  </r>
  <r>
    <s v="Import"/>
    <s v="Western Europe"/>
    <s v="France"/>
    <s v="Fos-Sur-Mer"/>
    <x v="13"/>
    <x v="0"/>
    <s v="Direct"/>
    <n v="6"/>
    <n v="12"/>
    <n v="24.8"/>
  </r>
  <r>
    <s v="Import"/>
    <s v="Western Europe"/>
    <s v="France"/>
    <s v="Fos-Sur-Mer"/>
    <x v="42"/>
    <x v="0"/>
    <s v="Direct"/>
    <n v="1"/>
    <n v="2"/>
    <n v="3.4821"/>
  </r>
  <r>
    <s v="Import"/>
    <s v="East Asia"/>
    <s v="China"/>
    <s v="Ningbo"/>
    <x v="59"/>
    <x v="0"/>
    <s v="Direct"/>
    <n v="113"/>
    <n v="189"/>
    <n v="569.71429999999998"/>
  </r>
  <r>
    <s v="Import"/>
    <s v="East Asia"/>
    <s v="China"/>
    <s v="Ningbo"/>
    <x v="75"/>
    <x v="0"/>
    <s v="Direct"/>
    <n v="2"/>
    <n v="2"/>
    <n v="22.7318"/>
  </r>
  <r>
    <s v="Import"/>
    <s v="East Asia"/>
    <s v="China"/>
    <s v="Ningbo"/>
    <x v="78"/>
    <x v="0"/>
    <s v="Direct"/>
    <n v="21"/>
    <n v="37"/>
    <n v="191.3021"/>
  </r>
  <r>
    <s v="Import"/>
    <s v="East Asia"/>
    <s v="China"/>
    <s v="Ningbo"/>
    <x v="0"/>
    <x v="0"/>
    <s v="Direct"/>
    <n v="150"/>
    <n v="253"/>
    <n v="1188.9556"/>
  </r>
  <r>
    <s v="Import"/>
    <s v="East Asia"/>
    <s v="China"/>
    <s v="Ningbo"/>
    <x v="85"/>
    <x v="0"/>
    <s v="Direct"/>
    <n v="2"/>
    <n v="2"/>
    <n v="54.432000000000002"/>
  </r>
  <r>
    <s v="Import"/>
    <s v="East Asia"/>
    <s v="China"/>
    <s v="Ningbo"/>
    <x v="1"/>
    <x v="0"/>
    <s v="Direct"/>
    <n v="16"/>
    <n v="24"/>
    <n v="250.35849999999999"/>
  </r>
  <r>
    <s v="Import"/>
    <s v="East Asia"/>
    <s v="China"/>
    <s v="Ningbo"/>
    <x v="42"/>
    <x v="0"/>
    <s v="Direct"/>
    <n v="68"/>
    <n v="125"/>
    <n v="506.37529999999998"/>
  </r>
  <r>
    <s v="Import"/>
    <s v="East Asia"/>
    <s v="China"/>
    <s v="Qingdao"/>
    <x v="27"/>
    <x v="0"/>
    <s v="Direct"/>
    <n v="27"/>
    <n v="46"/>
    <n v="269.16579999999999"/>
  </r>
  <r>
    <s v="Import"/>
    <s v="East Asia"/>
    <s v="China"/>
    <s v="Qingdao"/>
    <x v="70"/>
    <x v="0"/>
    <s v="Direct"/>
    <n v="2"/>
    <n v="2"/>
    <n v="9.1153999999999993"/>
  </r>
  <r>
    <s v="Import"/>
    <s v="East Asia"/>
    <s v="China"/>
    <s v="Qingdao"/>
    <x v="48"/>
    <x v="0"/>
    <s v="Direct"/>
    <n v="1"/>
    <n v="1"/>
    <n v="14.2"/>
  </r>
  <r>
    <s v="Import"/>
    <s v="East Asia"/>
    <s v="China"/>
    <s v="Qingdao"/>
    <x v="52"/>
    <x v="0"/>
    <s v="Direct"/>
    <n v="2"/>
    <n v="2"/>
    <n v="50.2"/>
  </r>
  <r>
    <s v="Import"/>
    <s v="East Asia"/>
    <s v="China"/>
    <s v="Qingdao"/>
    <x v="19"/>
    <x v="0"/>
    <s v="Direct"/>
    <n v="1"/>
    <n v="1"/>
    <n v="22.55"/>
  </r>
  <r>
    <s v="Import"/>
    <s v="East Asia"/>
    <s v="China"/>
    <s v="Qingdao"/>
    <x v="13"/>
    <x v="0"/>
    <s v="Direct"/>
    <n v="98"/>
    <n v="154"/>
    <n v="1206.7652"/>
  </r>
  <r>
    <s v="Import"/>
    <s v="East Asia"/>
    <s v="China"/>
    <s v="Qingdao"/>
    <x v="11"/>
    <x v="0"/>
    <s v="Direct"/>
    <n v="1"/>
    <n v="1"/>
    <n v="23.544"/>
  </r>
  <r>
    <s v="Import"/>
    <s v="East Asia"/>
    <s v="China"/>
    <s v="Qingdao"/>
    <x v="25"/>
    <x v="0"/>
    <s v="Direct"/>
    <n v="3"/>
    <n v="3"/>
    <n v="64.22"/>
  </r>
  <r>
    <s v="Import"/>
    <s v="East Asia"/>
    <s v="China"/>
    <s v="Qingdao"/>
    <x v="90"/>
    <x v="0"/>
    <s v="Direct"/>
    <n v="22"/>
    <n v="22"/>
    <n v="458.88200000000001"/>
  </r>
  <r>
    <s v="Import"/>
    <s v="East Asia"/>
    <s v="China"/>
    <s v="Qingdao"/>
    <x v="2"/>
    <x v="0"/>
    <s v="Direct"/>
    <n v="13"/>
    <n v="22"/>
    <n v="185.57"/>
  </r>
  <r>
    <s v="Import"/>
    <s v="East Asia"/>
    <s v="China"/>
    <s v="Sanbu"/>
    <x v="31"/>
    <x v="0"/>
    <s v="Direct"/>
    <n v="5"/>
    <n v="5"/>
    <n v="117.84"/>
  </r>
  <r>
    <s v="Import"/>
    <s v="East Asia"/>
    <s v="China"/>
    <s v="Sanshan"/>
    <x v="9"/>
    <x v="0"/>
    <s v="Direct"/>
    <n v="4"/>
    <n v="6"/>
    <n v="76.599999999999994"/>
  </r>
  <r>
    <s v="Import"/>
    <s v="East Asia"/>
    <s v="China"/>
    <s v="Shanghai"/>
    <x v="31"/>
    <x v="0"/>
    <s v="Direct"/>
    <n v="12"/>
    <n v="15"/>
    <n v="207.15799999999999"/>
  </r>
  <r>
    <s v="Import"/>
    <s v="East Asia"/>
    <s v="China"/>
    <s v="Shanghai"/>
    <x v="30"/>
    <x v="0"/>
    <s v="Direct"/>
    <n v="27"/>
    <n v="29"/>
    <n v="396.55"/>
  </r>
  <r>
    <s v="Import"/>
    <s v="East Asia"/>
    <s v="China"/>
    <s v="Shanghai"/>
    <x v="76"/>
    <x v="0"/>
    <s v="Direct"/>
    <n v="7"/>
    <n v="9"/>
    <n v="29.056100000000001"/>
  </r>
  <r>
    <s v="Import"/>
    <s v="East Asia"/>
    <s v="China"/>
    <s v="Shanghai"/>
    <x v="20"/>
    <x v="0"/>
    <s v="Direct"/>
    <n v="9"/>
    <n v="11"/>
    <n v="165.2414"/>
  </r>
  <r>
    <s v="Import"/>
    <s v="East Asia"/>
    <s v="China"/>
    <s v="Shanghai"/>
    <x v="75"/>
    <x v="0"/>
    <s v="Direct"/>
    <n v="2"/>
    <n v="4"/>
    <n v="30.13"/>
  </r>
  <r>
    <s v="Import"/>
    <s v="East Asia"/>
    <s v="China"/>
    <s v="Shanghai"/>
    <x v="7"/>
    <x v="0"/>
    <s v="Direct"/>
    <n v="182"/>
    <n v="282"/>
    <n v="2194.9499000000001"/>
  </r>
  <r>
    <s v="Import"/>
    <s v="East Asia"/>
    <s v="China"/>
    <s v="Shanghai"/>
    <x v="26"/>
    <x v="0"/>
    <s v="Direct"/>
    <n v="1"/>
    <n v="2"/>
    <n v="2.456"/>
  </r>
  <r>
    <s v="Import"/>
    <s v="East Asia"/>
    <s v="China"/>
    <s v="Shanghai"/>
    <x v="78"/>
    <x v="0"/>
    <s v="Direct"/>
    <n v="27"/>
    <n v="42"/>
    <n v="192.1696"/>
  </r>
  <r>
    <s v="Import"/>
    <s v="East Asia"/>
    <s v="China"/>
    <s v="Shanghai"/>
    <x v="0"/>
    <x v="0"/>
    <s v="Direct"/>
    <n v="124"/>
    <n v="170"/>
    <n v="1536.5428999999999"/>
  </r>
  <r>
    <s v="Import"/>
    <s v="East Asia"/>
    <s v="China"/>
    <s v="Shanghai"/>
    <x v="42"/>
    <x v="0"/>
    <s v="Direct"/>
    <n v="89"/>
    <n v="154"/>
    <n v="802.84789999999998"/>
  </r>
  <r>
    <s v="Import"/>
    <s v="East Asia"/>
    <s v="China"/>
    <s v="SHATIAN"/>
    <x v="45"/>
    <x v="0"/>
    <s v="Direct"/>
    <n v="1"/>
    <n v="1"/>
    <n v="1.4482999999999999"/>
  </r>
  <r>
    <s v="Import"/>
    <s v="East Asia"/>
    <s v="China"/>
    <s v="Shekou"/>
    <x v="30"/>
    <x v="0"/>
    <s v="Direct"/>
    <n v="3"/>
    <n v="4"/>
    <n v="20.164000000000001"/>
  </r>
  <r>
    <s v="Import"/>
    <s v="East Asia"/>
    <s v="China"/>
    <s v="Shekou"/>
    <x v="65"/>
    <x v="0"/>
    <s v="Direct"/>
    <n v="1"/>
    <n v="2"/>
    <n v="6.2389000000000001"/>
  </r>
  <r>
    <s v="Import"/>
    <s v="East Asia"/>
    <s v="China"/>
    <s v="Shekou"/>
    <x v="59"/>
    <x v="0"/>
    <s v="Direct"/>
    <n v="126"/>
    <n v="211"/>
    <n v="844.66840000000002"/>
  </r>
  <r>
    <s v="Import"/>
    <s v="Western Europe"/>
    <s v="France"/>
    <s v="France - other"/>
    <x v="96"/>
    <x v="0"/>
    <s v="Direct"/>
    <n v="1"/>
    <n v="2"/>
    <n v="25.899000000000001"/>
  </r>
  <r>
    <s v="Import"/>
    <s v="Western Europe"/>
    <s v="France"/>
    <s v="Le Havre"/>
    <x v="73"/>
    <x v="0"/>
    <s v="Direct"/>
    <n v="1"/>
    <n v="2"/>
    <n v="20.399999999999999"/>
  </r>
  <r>
    <s v="Import"/>
    <s v="Western Europe"/>
    <s v="France"/>
    <s v="Le Havre"/>
    <x v="70"/>
    <x v="0"/>
    <s v="Direct"/>
    <n v="1"/>
    <n v="1"/>
    <n v="7.11"/>
  </r>
  <r>
    <s v="Import"/>
    <s v="Western Europe"/>
    <s v="France"/>
    <s v="Le Havre"/>
    <x v="93"/>
    <x v="0"/>
    <s v="Direct"/>
    <n v="1"/>
    <n v="2"/>
    <n v="19.670999999999999"/>
  </r>
  <r>
    <s v="Import"/>
    <s v="Western Europe"/>
    <s v="France"/>
    <s v="Port-la-Nouvelle"/>
    <x v="2"/>
    <x v="0"/>
    <s v="Direct"/>
    <n v="2"/>
    <n v="4"/>
    <n v="36.682000000000002"/>
  </r>
  <r>
    <s v="Import"/>
    <s v="Western Europe"/>
    <s v="Germany, Federal Republic of"/>
    <s v="Bremen"/>
    <x v="6"/>
    <x v="0"/>
    <s v="Direct"/>
    <n v="4"/>
    <n v="7"/>
    <n v="66.165000000000006"/>
  </r>
  <r>
    <s v="Import"/>
    <s v="Western Europe"/>
    <s v="Germany, Federal Republic of"/>
    <s v="Bremerhaven"/>
    <x v="48"/>
    <x v="0"/>
    <s v="Direct"/>
    <n v="1"/>
    <n v="2"/>
    <n v="10.496"/>
  </r>
  <r>
    <s v="Import"/>
    <s v="Western Europe"/>
    <s v="Germany, Federal Republic of"/>
    <s v="Bremerhaven"/>
    <x v="7"/>
    <x v="0"/>
    <s v="Direct"/>
    <n v="5"/>
    <n v="10"/>
    <n v="23.024000000000001"/>
  </r>
  <r>
    <s v="Import"/>
    <s v="Western Europe"/>
    <s v="Germany, Federal Republic of"/>
    <s v="Bremerhaven"/>
    <x v="25"/>
    <x v="0"/>
    <s v="Direct"/>
    <n v="1"/>
    <n v="1"/>
    <n v="25.8"/>
  </r>
  <r>
    <s v="Import"/>
    <s v="Western Europe"/>
    <s v="Germany, Federal Republic of"/>
    <s v="Dornstadt"/>
    <x v="23"/>
    <x v="0"/>
    <s v="Direct"/>
    <n v="3"/>
    <n v="6"/>
    <n v="23.828499999999998"/>
  </r>
  <r>
    <s v="Import"/>
    <s v="Western Europe"/>
    <s v="Germany, Federal Republic of"/>
    <s v="Germany-Other"/>
    <x v="82"/>
    <x v="0"/>
    <s v="Direct"/>
    <n v="3"/>
    <n v="3"/>
    <n v="43.796399999999998"/>
  </r>
  <r>
    <s v="Import"/>
    <s v="Western Europe"/>
    <s v="Germany, Federal Republic of"/>
    <s v="Germany-Other"/>
    <x v="9"/>
    <x v="0"/>
    <s v="Direct"/>
    <n v="3"/>
    <n v="6"/>
    <n v="35.839599999999997"/>
  </r>
  <r>
    <s v="Import"/>
    <s v="Western Europe"/>
    <s v="Germany, Federal Republic of"/>
    <s v="Germany-Other"/>
    <x v="0"/>
    <x v="0"/>
    <s v="Direct"/>
    <n v="3"/>
    <n v="4"/>
    <n v="9.9916999999999998"/>
  </r>
  <r>
    <s v="Import"/>
    <s v="Western Europe"/>
    <s v="Germany, Federal Republic of"/>
    <s v="Hamburg"/>
    <x v="4"/>
    <x v="0"/>
    <s v="Direct"/>
    <n v="3"/>
    <n v="6"/>
    <n v="33.444000000000003"/>
  </r>
  <r>
    <s v="Import"/>
    <s v="Western Europe"/>
    <s v="Germany, Federal Republic of"/>
    <s v="Hamburg"/>
    <x v="31"/>
    <x v="0"/>
    <s v="Direct"/>
    <n v="3"/>
    <n v="3"/>
    <n v="26.846"/>
  </r>
  <r>
    <s v="Import"/>
    <s v="Western Europe"/>
    <s v="Germany, Federal Republic of"/>
    <s v="Hamburg"/>
    <x v="5"/>
    <x v="0"/>
    <s v="Direct"/>
    <n v="8"/>
    <n v="9"/>
    <n v="94.500399999999999"/>
  </r>
  <r>
    <s v="Import"/>
    <s v="Western Europe"/>
    <s v="Germany, Federal Republic of"/>
    <s v="Hamburg"/>
    <x v="34"/>
    <x v="0"/>
    <s v="Direct"/>
    <n v="4"/>
    <n v="7"/>
    <n v="57.681100000000001"/>
  </r>
  <r>
    <s v="Import"/>
    <s v="Western Europe"/>
    <s v="Germany, Federal Republic of"/>
    <s v="Hamburg"/>
    <x v="83"/>
    <x v="0"/>
    <s v="Direct"/>
    <n v="1"/>
    <n v="2"/>
    <n v="3.9165000000000001"/>
  </r>
  <r>
    <s v="Import"/>
    <s v="Western Europe"/>
    <s v="Germany, Federal Republic of"/>
    <s v="Hamburg"/>
    <x v="22"/>
    <x v="0"/>
    <s v="Direct"/>
    <n v="1"/>
    <n v="2"/>
    <n v="11.004"/>
  </r>
  <r>
    <s v="Import"/>
    <s v="Western Europe"/>
    <s v="Germany, Federal Republic of"/>
    <s v="Hamburg"/>
    <x v="7"/>
    <x v="0"/>
    <s v="Direct"/>
    <n v="52"/>
    <n v="97"/>
    <n v="435.46519999999998"/>
  </r>
  <r>
    <s v="Import"/>
    <s v="Western Europe"/>
    <s v="Germany, Federal Republic of"/>
    <s v="Hamburg"/>
    <x v="25"/>
    <x v="0"/>
    <s v="Direct"/>
    <n v="4"/>
    <n v="4"/>
    <n v="91.469399999999993"/>
  </r>
  <r>
    <s v="Import"/>
    <s v="Western Europe"/>
    <s v="Germany, Federal Republic of"/>
    <s v="Hamburg"/>
    <x v="71"/>
    <x v="0"/>
    <s v="Direct"/>
    <n v="1"/>
    <n v="1"/>
    <n v="1.762"/>
  </r>
  <r>
    <s v="Import"/>
    <s v="Western Europe"/>
    <s v="Germany, Federal Republic of"/>
    <s v="Hamburg"/>
    <x v="33"/>
    <x v="0"/>
    <s v="Direct"/>
    <n v="0"/>
    <n v="0"/>
    <n v="1.05"/>
  </r>
  <r>
    <s v="Import"/>
    <s v="Western Europe"/>
    <s v="Germany, Federal Republic of"/>
    <s v="Hamburg"/>
    <x v="2"/>
    <x v="0"/>
    <s v="Direct"/>
    <n v="3"/>
    <n v="6"/>
    <n v="29.003599999999999"/>
  </r>
  <r>
    <s v="Import"/>
    <s v="Western Europe"/>
    <s v="Germany, Federal Republic of"/>
    <s v="Hamburg"/>
    <x v="44"/>
    <x v="0"/>
    <s v="Direct"/>
    <n v="1"/>
    <n v="2"/>
    <n v="22.22"/>
  </r>
  <r>
    <s v="Import"/>
    <s v="Western Europe"/>
    <s v="Germany, Federal Republic of"/>
    <s v="Herbrechtingen"/>
    <x v="6"/>
    <x v="0"/>
    <s v="Direct"/>
    <n v="2"/>
    <n v="4"/>
    <n v="16.457699999999999"/>
  </r>
  <r>
    <s v="Import"/>
    <s v="Western Europe"/>
    <s v="Germany, Federal Republic of"/>
    <s v="Wilhelmshaven"/>
    <x v="5"/>
    <x v="0"/>
    <s v="Direct"/>
    <n v="1"/>
    <n v="1"/>
    <n v="9.2871000000000006"/>
  </r>
  <r>
    <s v="Import"/>
    <s v="South America"/>
    <s v="Argentina"/>
    <s v="Buenos Aires"/>
    <x v="38"/>
    <x v="0"/>
    <s v="Direct"/>
    <n v="1"/>
    <n v="2"/>
    <n v="22.297000000000001"/>
  </r>
  <r>
    <s v="Import"/>
    <s v="South America"/>
    <s v="Argentina"/>
    <s v="Zarate"/>
    <x v="14"/>
    <x v="1"/>
    <s v="Direct"/>
    <n v="64"/>
    <n v="0"/>
    <n v="141.245"/>
  </r>
  <r>
    <s v="Import"/>
    <s v="South America"/>
    <s v="Brazil"/>
    <s v="Itapoa"/>
    <x v="48"/>
    <x v="0"/>
    <s v="Direct"/>
    <n v="1"/>
    <n v="2"/>
    <n v="18.649999999999999"/>
  </r>
  <r>
    <s v="Import"/>
    <s v="South America"/>
    <s v="Brazil"/>
    <s v="Itapoa"/>
    <x v="9"/>
    <x v="0"/>
    <s v="Direct"/>
    <n v="1"/>
    <n v="1"/>
    <n v="21.395"/>
  </r>
  <r>
    <s v="Import"/>
    <s v="South America"/>
    <s v="Brazil"/>
    <s v="Santos"/>
    <x v="7"/>
    <x v="0"/>
    <s v="Direct"/>
    <n v="6"/>
    <n v="11"/>
    <n v="85.067999999999998"/>
  </r>
  <r>
    <s v="Import"/>
    <s v="South America"/>
    <s v="Chile"/>
    <s v="San Antonio"/>
    <x v="5"/>
    <x v="0"/>
    <s v="Direct"/>
    <n v="1"/>
    <n v="1"/>
    <n v="21.5"/>
  </r>
  <r>
    <s v="Import"/>
    <s v="South America"/>
    <s v="Chile"/>
    <s v="San Antonio"/>
    <x v="9"/>
    <x v="0"/>
    <s v="Direct"/>
    <n v="1"/>
    <n v="2"/>
    <n v="22.478000000000002"/>
  </r>
  <r>
    <s v="Import"/>
    <s v="South America"/>
    <s v="Peru"/>
    <s v="Paita "/>
    <x v="76"/>
    <x v="0"/>
    <s v="Direct"/>
    <n v="1"/>
    <n v="1"/>
    <n v="20.57"/>
  </r>
  <r>
    <s v="Import"/>
    <s v="South Pacific"/>
    <s v="Fiji"/>
    <s v="Suva"/>
    <x v="21"/>
    <x v="0"/>
    <s v="Direct"/>
    <n v="1"/>
    <n v="1"/>
    <n v="15.327999999999999"/>
  </r>
  <r>
    <s v="Import"/>
    <s v="South Pacific"/>
    <s v="Fiji"/>
    <s v="Suva"/>
    <x v="60"/>
    <x v="0"/>
    <s v="Direct"/>
    <n v="1"/>
    <n v="1"/>
    <n v="9.84"/>
  </r>
  <r>
    <s v="Import"/>
    <s v="South-East Asia"/>
    <s v="Cambodia"/>
    <s v="Kompong Som"/>
    <x v="27"/>
    <x v="0"/>
    <s v="Direct"/>
    <n v="6"/>
    <n v="6"/>
    <n v="19.835899999999999"/>
  </r>
  <r>
    <s v="Import"/>
    <s v="South-East Asia"/>
    <s v="Indonesia"/>
    <s v="Belawan"/>
    <x v="9"/>
    <x v="0"/>
    <s v="Direct"/>
    <n v="1"/>
    <n v="1"/>
    <n v="10.864000000000001"/>
  </r>
  <r>
    <s v="Import"/>
    <s v="South-East Asia"/>
    <s v="Indonesia"/>
    <s v="Belawan"/>
    <x v="13"/>
    <x v="0"/>
    <s v="Direct"/>
    <n v="1"/>
    <n v="1"/>
    <n v="1.5"/>
  </r>
  <r>
    <s v="Import"/>
    <s v="South-East Asia"/>
    <s v="Indonesia"/>
    <s v="Belawan"/>
    <x v="0"/>
    <x v="0"/>
    <s v="Direct"/>
    <n v="21"/>
    <n v="21"/>
    <n v="442.947"/>
  </r>
  <r>
    <s v="Import"/>
    <s v="South-East Asia"/>
    <s v="Indonesia"/>
    <s v="Belawan"/>
    <x v="1"/>
    <x v="0"/>
    <s v="Direct"/>
    <n v="1"/>
    <n v="2"/>
    <n v="24"/>
  </r>
  <r>
    <s v="Import"/>
    <s v="South-East Asia"/>
    <s v="Indonesia"/>
    <s v="Indonesia - other"/>
    <x v="100"/>
    <x v="2"/>
    <s v="Direct"/>
    <n v="1"/>
    <n v="0"/>
    <n v="26976.338"/>
  </r>
  <r>
    <s v="Import"/>
    <s v="South-East Asia"/>
    <s v="Indonesia"/>
    <s v="Jakarta"/>
    <x v="27"/>
    <x v="0"/>
    <s v="Direct"/>
    <n v="10"/>
    <n v="14"/>
    <n v="31.698499999999999"/>
  </r>
  <r>
    <s v="Import"/>
    <s v="South-East Asia"/>
    <s v="Indonesia"/>
    <s v="Jakarta"/>
    <x v="4"/>
    <x v="0"/>
    <s v="Direct"/>
    <n v="7"/>
    <n v="13"/>
    <n v="156.44"/>
  </r>
  <r>
    <s v="Import"/>
    <s v="South-East Asia"/>
    <s v="Indonesia"/>
    <s v="Jakarta"/>
    <x v="31"/>
    <x v="0"/>
    <s v="Direct"/>
    <n v="3"/>
    <n v="3"/>
    <n v="67.5398"/>
  </r>
  <r>
    <s v="Import"/>
    <s v="South-East Asia"/>
    <s v="Indonesia"/>
    <s v="Jakarta"/>
    <x v="5"/>
    <x v="0"/>
    <s v="Direct"/>
    <n v="47"/>
    <n v="53"/>
    <n v="1000.8996"/>
  </r>
  <r>
    <s v="Import"/>
    <s v="South-East Asia"/>
    <s v="Indonesia"/>
    <s v="Jakarta"/>
    <x v="83"/>
    <x v="0"/>
    <s v="Direct"/>
    <n v="7"/>
    <n v="14"/>
    <n v="68.305000000000007"/>
  </r>
  <r>
    <s v="Import"/>
    <s v="South-East Asia"/>
    <s v="Indonesia"/>
    <s v="Jakarta"/>
    <x v="76"/>
    <x v="0"/>
    <s v="Direct"/>
    <n v="3"/>
    <n v="5"/>
    <n v="46.052100000000003"/>
  </r>
  <r>
    <s v="Import"/>
    <s v="South-East Asia"/>
    <s v="Indonesia"/>
    <s v="Jakarta"/>
    <x v="9"/>
    <x v="0"/>
    <s v="Direct"/>
    <n v="28"/>
    <n v="28"/>
    <n v="591.96400000000006"/>
  </r>
  <r>
    <s v="Import"/>
    <s v="South-East Asia"/>
    <s v="Indonesia"/>
    <s v="Jakarta"/>
    <x v="13"/>
    <x v="0"/>
    <s v="Direct"/>
    <n v="6"/>
    <n v="11"/>
    <n v="74.252600000000001"/>
  </r>
  <r>
    <s v="Import"/>
    <s v="South-East Asia"/>
    <s v="Indonesia"/>
    <s v="Jakarta"/>
    <x v="78"/>
    <x v="0"/>
    <s v="Direct"/>
    <n v="22"/>
    <n v="35"/>
    <n v="261.31610000000001"/>
  </r>
  <r>
    <s v="Import"/>
    <s v="South-East Asia"/>
    <s v="Indonesia"/>
    <s v="Jakarta"/>
    <x v="8"/>
    <x v="0"/>
    <s v="Direct"/>
    <n v="1"/>
    <n v="1"/>
    <n v="2.452"/>
  </r>
  <r>
    <s v="Import"/>
    <s v="South-East Asia"/>
    <s v="Indonesia"/>
    <s v="Jakarta"/>
    <x v="0"/>
    <x v="0"/>
    <s v="Direct"/>
    <n v="12"/>
    <n v="19"/>
    <n v="108.4789"/>
  </r>
  <r>
    <s v="Import"/>
    <s v="South-East Asia"/>
    <s v="Indonesia"/>
    <s v="Jakarta"/>
    <x v="85"/>
    <x v="0"/>
    <s v="Direct"/>
    <n v="2"/>
    <n v="2"/>
    <n v="49.16"/>
  </r>
  <r>
    <s v="Import"/>
    <s v="South-East Asia"/>
    <s v="Indonesia"/>
    <s v="Jakarta"/>
    <x v="1"/>
    <x v="0"/>
    <s v="Direct"/>
    <n v="24"/>
    <n v="43"/>
    <n v="166.81540000000001"/>
  </r>
  <r>
    <s v="Import"/>
    <s v="South-East Asia"/>
    <s v="Indonesia"/>
    <s v="Jakarta"/>
    <x v="33"/>
    <x v="0"/>
    <s v="Direct"/>
    <n v="1"/>
    <n v="1"/>
    <n v="2.3109000000000002"/>
  </r>
  <r>
    <s v="Import"/>
    <s v="East Asia"/>
    <s v="China"/>
    <s v="Shekou"/>
    <x v="7"/>
    <x v="0"/>
    <s v="Direct"/>
    <n v="24"/>
    <n v="32"/>
    <n v="193.5924"/>
  </r>
  <r>
    <s v="Import"/>
    <s v="East Asia"/>
    <s v="China"/>
    <s v="Shekou"/>
    <x v="23"/>
    <x v="0"/>
    <s v="Direct"/>
    <n v="23"/>
    <n v="33"/>
    <n v="135.71969999999999"/>
  </r>
  <r>
    <s v="Import"/>
    <s v="East Asia"/>
    <s v="China"/>
    <s v="Shekou"/>
    <x v="78"/>
    <x v="0"/>
    <s v="Direct"/>
    <n v="34"/>
    <n v="56"/>
    <n v="289.5283"/>
  </r>
  <r>
    <s v="Import"/>
    <s v="East Asia"/>
    <s v="China"/>
    <s v="Shekou"/>
    <x v="0"/>
    <x v="0"/>
    <s v="Direct"/>
    <n v="70"/>
    <n v="109"/>
    <n v="536.82119999999998"/>
  </r>
  <r>
    <s v="Import"/>
    <s v="East Asia"/>
    <s v="China"/>
    <s v="Shekou"/>
    <x v="1"/>
    <x v="0"/>
    <s v="Direct"/>
    <n v="10"/>
    <n v="18"/>
    <n v="132.86369999999999"/>
  </r>
  <r>
    <s v="Import"/>
    <s v="East Asia"/>
    <s v="China"/>
    <s v="Sihui"/>
    <x v="31"/>
    <x v="0"/>
    <s v="Direct"/>
    <n v="2"/>
    <n v="2"/>
    <n v="47.066000000000003"/>
  </r>
  <r>
    <s v="Import"/>
    <s v="East Asia"/>
    <s v="China"/>
    <s v="Tianjinxingang"/>
    <x v="4"/>
    <x v="0"/>
    <s v="Direct"/>
    <n v="13"/>
    <n v="13"/>
    <n v="261.04000000000002"/>
  </r>
  <r>
    <s v="Import"/>
    <s v="East Asia"/>
    <s v="China"/>
    <s v="Tianjinxingang"/>
    <x v="50"/>
    <x v="0"/>
    <s v="Direct"/>
    <n v="17"/>
    <n v="17"/>
    <n v="375.83199999999999"/>
  </r>
  <r>
    <s v="Import"/>
    <s v="East Asia"/>
    <s v="China"/>
    <s v="Tianjinxingang"/>
    <x v="31"/>
    <x v="0"/>
    <s v="Direct"/>
    <n v="32"/>
    <n v="41"/>
    <n v="651.65409999999997"/>
  </r>
  <r>
    <s v="Import"/>
    <s v="East Asia"/>
    <s v="China"/>
    <s v="Tianjinxingang"/>
    <x v="5"/>
    <x v="0"/>
    <s v="Direct"/>
    <n v="34"/>
    <n v="39"/>
    <n v="709.49900000000002"/>
  </r>
  <r>
    <s v="Import"/>
    <s v="East Asia"/>
    <s v="China"/>
    <s v="Tianjinxingang"/>
    <x v="76"/>
    <x v="0"/>
    <s v="Direct"/>
    <n v="3"/>
    <n v="3"/>
    <n v="43.185200000000002"/>
  </r>
  <r>
    <s v="Import"/>
    <s v="East Asia"/>
    <s v="China"/>
    <s v="Tianjinxingang"/>
    <x v="14"/>
    <x v="0"/>
    <s v="Direct"/>
    <n v="2"/>
    <n v="4"/>
    <n v="9.06"/>
  </r>
  <r>
    <s v="Import"/>
    <s v="East Asia"/>
    <s v="China"/>
    <s v="Tianjinxingang"/>
    <x v="37"/>
    <x v="0"/>
    <s v="Direct"/>
    <n v="7"/>
    <n v="9"/>
    <n v="121.364"/>
  </r>
  <r>
    <s v="Import"/>
    <s v="East Asia"/>
    <s v="China"/>
    <s v="Tianjinxingang"/>
    <x v="19"/>
    <x v="0"/>
    <s v="Direct"/>
    <n v="2"/>
    <n v="2"/>
    <n v="33.893999999999998"/>
  </r>
  <r>
    <s v="Import"/>
    <s v="East Asia"/>
    <s v="China"/>
    <s v="Tianjinxingang"/>
    <x v="13"/>
    <x v="0"/>
    <s v="Direct"/>
    <n v="9"/>
    <n v="11"/>
    <n v="83.601100000000002"/>
  </r>
  <r>
    <s v="Import"/>
    <s v="East Asia"/>
    <s v="China"/>
    <s v="Tianjinxingang"/>
    <x v="78"/>
    <x v="0"/>
    <s v="Direct"/>
    <n v="2"/>
    <n v="3"/>
    <n v="23.172000000000001"/>
  </r>
  <r>
    <s v="Import"/>
    <s v="East Asia"/>
    <s v="China"/>
    <s v="Tianjinxingang"/>
    <x v="8"/>
    <x v="0"/>
    <s v="Direct"/>
    <n v="1"/>
    <n v="1"/>
    <n v="2"/>
  </r>
  <r>
    <s v="Import"/>
    <s v="East Asia"/>
    <s v="China"/>
    <s v="Tianjinxingang"/>
    <x v="0"/>
    <x v="0"/>
    <s v="Direct"/>
    <n v="12"/>
    <n v="15"/>
    <n v="152.66300000000001"/>
  </r>
  <r>
    <s v="Import"/>
    <s v="East Asia"/>
    <s v="China"/>
    <s v="Tianjinxingang"/>
    <x v="1"/>
    <x v="0"/>
    <s v="Direct"/>
    <n v="13"/>
    <n v="22"/>
    <n v="177.86969999999999"/>
  </r>
  <r>
    <s v="Import"/>
    <s v="East Asia"/>
    <s v="China"/>
    <s v="Tianjinxingang"/>
    <x v="33"/>
    <x v="0"/>
    <s v="Direct"/>
    <n v="6"/>
    <n v="8"/>
    <n v="33.505899999999997"/>
  </r>
  <r>
    <s v="Import"/>
    <s v="East Asia"/>
    <s v="China"/>
    <s v="Wuhan"/>
    <x v="5"/>
    <x v="0"/>
    <s v="Direct"/>
    <n v="2"/>
    <n v="2"/>
    <n v="42.027999999999999"/>
  </r>
  <r>
    <s v="Import"/>
    <s v="East Asia"/>
    <s v="China"/>
    <s v="Wuhan"/>
    <x v="23"/>
    <x v="0"/>
    <s v="Direct"/>
    <n v="2"/>
    <n v="3"/>
    <n v="12.1792"/>
  </r>
  <r>
    <s v="Import"/>
    <s v="East Asia"/>
    <s v="China"/>
    <s v="Wuhan"/>
    <x v="78"/>
    <x v="0"/>
    <s v="Direct"/>
    <n v="2"/>
    <n v="4"/>
    <n v="20.792000000000002"/>
  </r>
  <r>
    <s v="Import"/>
    <s v="East Asia"/>
    <s v="China"/>
    <s v="Wuhu"/>
    <x v="7"/>
    <x v="0"/>
    <s v="Direct"/>
    <n v="1"/>
    <n v="2"/>
    <n v="15.554600000000001"/>
  </r>
  <r>
    <s v="Import"/>
    <s v="East Asia"/>
    <s v="China"/>
    <s v="Wuhu"/>
    <x v="6"/>
    <x v="0"/>
    <s v="Direct"/>
    <n v="2"/>
    <n v="4"/>
    <n v="21.664999999999999"/>
  </r>
  <r>
    <s v="Import"/>
    <s v="East Asia"/>
    <s v="China"/>
    <s v="Xiamen"/>
    <x v="34"/>
    <x v="0"/>
    <s v="Direct"/>
    <n v="2"/>
    <n v="2"/>
    <n v="38.64"/>
  </r>
  <r>
    <s v="Import"/>
    <s v="East Asia"/>
    <s v="China"/>
    <s v="Xiamen"/>
    <x v="52"/>
    <x v="0"/>
    <s v="Direct"/>
    <n v="2"/>
    <n v="3"/>
    <n v="37.764899999999997"/>
  </r>
  <r>
    <s v="Import"/>
    <s v="East Asia"/>
    <s v="China"/>
    <s v="Xiamen"/>
    <x v="71"/>
    <x v="0"/>
    <s v="Direct"/>
    <n v="16"/>
    <n v="25"/>
    <n v="125.3938"/>
  </r>
  <r>
    <s v="Import"/>
    <s v="East Asia"/>
    <s v="China"/>
    <s v="Xiamen"/>
    <x v="6"/>
    <x v="0"/>
    <s v="Direct"/>
    <n v="2"/>
    <n v="3"/>
    <n v="20.0106"/>
  </r>
  <r>
    <s v="Import"/>
    <s v="East Asia"/>
    <s v="China"/>
    <s v="Xiamen"/>
    <x v="2"/>
    <x v="0"/>
    <s v="Direct"/>
    <n v="4"/>
    <n v="7"/>
    <n v="25.582000000000001"/>
  </r>
  <r>
    <s v="Import"/>
    <s v="East Asia"/>
    <s v="China"/>
    <s v="Xinhui"/>
    <x v="70"/>
    <x v="0"/>
    <s v="Direct"/>
    <n v="1"/>
    <n v="1"/>
    <n v="11.010400000000001"/>
  </r>
  <r>
    <s v="Import"/>
    <s v="Western Europe"/>
    <s v="Germany, Federal Republic of"/>
    <s v="Wilhelmshaven"/>
    <x v="34"/>
    <x v="0"/>
    <s v="Direct"/>
    <n v="4"/>
    <n v="8"/>
    <n v="64.171000000000006"/>
  </r>
  <r>
    <s v="Import"/>
    <s v="Western Europe"/>
    <s v="Netherlands"/>
    <s v="Netherlands - other"/>
    <x v="73"/>
    <x v="0"/>
    <s v="Direct"/>
    <n v="1"/>
    <n v="1"/>
    <n v="21.37"/>
  </r>
  <r>
    <s v="Import"/>
    <s v="Western Europe"/>
    <s v="Netherlands"/>
    <s v="Rotterdam"/>
    <x v="82"/>
    <x v="0"/>
    <s v="Direct"/>
    <n v="28"/>
    <n v="50"/>
    <n v="629.83540000000005"/>
  </r>
  <r>
    <s v="Import"/>
    <s v="Western Europe"/>
    <s v="Netherlands"/>
    <s v="Rotterdam"/>
    <x v="30"/>
    <x v="0"/>
    <s v="Direct"/>
    <n v="5"/>
    <n v="6"/>
    <n v="84.654300000000006"/>
  </r>
  <r>
    <s v="Import"/>
    <s v="Western Europe"/>
    <s v="Netherlands"/>
    <s v="Rotterdam"/>
    <x v="45"/>
    <x v="0"/>
    <s v="Direct"/>
    <n v="2"/>
    <n v="3"/>
    <n v="23.818000000000001"/>
  </r>
  <r>
    <s v="Import"/>
    <s v="Western Europe"/>
    <s v="Netherlands"/>
    <s v="Rotterdam"/>
    <x v="9"/>
    <x v="0"/>
    <s v="Direct"/>
    <n v="15"/>
    <n v="19"/>
    <n v="239.76840000000001"/>
  </r>
  <r>
    <s v="Import"/>
    <s v="Western Europe"/>
    <s v="Netherlands"/>
    <s v="Rotterdam"/>
    <x v="23"/>
    <x v="0"/>
    <s v="Direct"/>
    <n v="14"/>
    <n v="28"/>
    <n v="154.65700000000001"/>
  </r>
  <r>
    <s v="Import"/>
    <s v="Western Europe"/>
    <s v="Netherlands"/>
    <s v="Rotterdam"/>
    <x v="8"/>
    <x v="0"/>
    <s v="Direct"/>
    <n v="2"/>
    <n v="3"/>
    <n v="7.18"/>
  </r>
  <r>
    <s v="Import"/>
    <s v="Western Europe"/>
    <s v="Netherlands"/>
    <s v="Rotterdam"/>
    <x v="0"/>
    <x v="0"/>
    <s v="Direct"/>
    <n v="6"/>
    <n v="11"/>
    <n v="56.506999999999998"/>
  </r>
  <r>
    <s v="Import"/>
    <s v="Western Europe"/>
    <s v="Netherlands"/>
    <s v="Rotterdam"/>
    <x v="1"/>
    <x v="0"/>
    <s v="Direct"/>
    <n v="1"/>
    <n v="2"/>
    <n v="3.7989999999999999"/>
  </r>
  <r>
    <s v="Import"/>
    <s v="Western Europe"/>
    <s v="Netherlands"/>
    <s v="Rotterdam"/>
    <x v="42"/>
    <x v="0"/>
    <s v="Direct"/>
    <n v="1"/>
    <n v="1"/>
    <n v="14"/>
  </r>
  <r>
    <s v="Import"/>
    <s v="Western Europe"/>
    <s v="Netherlands"/>
    <s v="Rotterdam"/>
    <x v="6"/>
    <x v="0"/>
    <s v="Direct"/>
    <n v="8"/>
    <n v="14"/>
    <n v="63.392699999999998"/>
  </r>
  <r>
    <s v="Import"/>
    <s v="Western Europe"/>
    <s v="Portugal"/>
    <s v="Leixoes"/>
    <x v="31"/>
    <x v="0"/>
    <s v="Direct"/>
    <n v="2"/>
    <n v="2"/>
    <n v="52.412999999999997"/>
  </r>
  <r>
    <s v="Import"/>
    <s v="Western Europe"/>
    <s v="Portugal"/>
    <s v="Leixoes"/>
    <x v="83"/>
    <x v="0"/>
    <s v="Direct"/>
    <n v="1"/>
    <n v="1"/>
    <n v="2.5415999999999999"/>
  </r>
  <r>
    <s v="Import"/>
    <s v="Western Europe"/>
    <s v="Portugal"/>
    <s v="Leixoes"/>
    <x v="19"/>
    <x v="0"/>
    <s v="Direct"/>
    <n v="1"/>
    <n v="1"/>
    <n v="7.3444000000000003"/>
  </r>
  <r>
    <s v="Import"/>
    <s v="Western Europe"/>
    <s v="Portugal"/>
    <s v="Leixoes"/>
    <x v="71"/>
    <x v="0"/>
    <s v="Direct"/>
    <n v="1"/>
    <n v="1"/>
    <n v="3.0720000000000001"/>
  </r>
  <r>
    <s v="Import"/>
    <s v="Western Europe"/>
    <s v="Spain"/>
    <s v="Barcelona"/>
    <x v="9"/>
    <x v="0"/>
    <s v="Direct"/>
    <n v="2"/>
    <n v="3"/>
    <n v="35.558"/>
  </r>
  <r>
    <s v="Import"/>
    <s v="Western Europe"/>
    <s v="Spain"/>
    <s v="Barcelona"/>
    <x v="14"/>
    <x v="1"/>
    <s v="Direct"/>
    <n v="1"/>
    <n v="0"/>
    <n v="2.3130000000000002"/>
  </r>
  <r>
    <s v="Import"/>
    <s v="Western Europe"/>
    <s v="Spain"/>
    <s v="Barcelona"/>
    <x v="1"/>
    <x v="0"/>
    <s v="Direct"/>
    <n v="1"/>
    <n v="1"/>
    <n v="8.4450000000000003"/>
  </r>
  <r>
    <s v="Import"/>
    <s v="Western Europe"/>
    <s v="Spain"/>
    <s v="Barcelona"/>
    <x v="42"/>
    <x v="0"/>
    <s v="Direct"/>
    <n v="1"/>
    <n v="1"/>
    <n v="4.7004999999999999"/>
  </r>
  <r>
    <s v="Import"/>
    <s v="Western Europe"/>
    <s v="Spain"/>
    <s v="Barcelona"/>
    <x v="38"/>
    <x v="0"/>
    <s v="Direct"/>
    <n v="1"/>
    <n v="1"/>
    <n v="15.134399999999999"/>
  </r>
  <r>
    <s v="Import"/>
    <s v="Western Europe"/>
    <s v="Spain"/>
    <s v="Bilbao"/>
    <x v="9"/>
    <x v="0"/>
    <s v="Direct"/>
    <n v="4"/>
    <n v="8"/>
    <n v="81.56"/>
  </r>
  <r>
    <s v="Import"/>
    <s v="Western Europe"/>
    <s v="Spain"/>
    <s v="Bilbao"/>
    <x v="1"/>
    <x v="0"/>
    <s v="Direct"/>
    <n v="15"/>
    <n v="30"/>
    <n v="263.72289999999998"/>
  </r>
  <r>
    <s v="Import"/>
    <s v="Western Europe"/>
    <s v="Spain"/>
    <s v="GIJON"/>
    <x v="45"/>
    <x v="0"/>
    <s v="Direct"/>
    <n v="1"/>
    <n v="2"/>
    <n v="6.5960000000000001"/>
  </r>
  <r>
    <s v="Import"/>
    <s v="Western Europe"/>
    <s v="Spain"/>
    <s v="Monturque"/>
    <x v="76"/>
    <x v="0"/>
    <s v="Direct"/>
    <n v="1"/>
    <n v="1"/>
    <n v="19.768799999999999"/>
  </r>
  <r>
    <s v="Import"/>
    <s v="Western Europe"/>
    <s v="Spain"/>
    <s v="Spain - other"/>
    <x v="34"/>
    <x v="0"/>
    <s v="Direct"/>
    <n v="2"/>
    <n v="2"/>
    <n v="42.68"/>
  </r>
  <r>
    <s v="Import"/>
    <s v="Western Europe"/>
    <s v="Spain"/>
    <s v="Spain - other"/>
    <x v="60"/>
    <x v="0"/>
    <s v="Direct"/>
    <n v="1"/>
    <n v="1"/>
    <n v="18.818000000000001"/>
  </r>
  <r>
    <s v="Import"/>
    <s v="Western Europe"/>
    <s v="Spain"/>
    <s v="Valencia"/>
    <x v="89"/>
    <x v="0"/>
    <s v="Direct"/>
    <n v="1"/>
    <n v="1"/>
    <n v="24.42"/>
  </r>
  <r>
    <s v="Import"/>
    <s v="Western Europe"/>
    <s v="Spain"/>
    <s v="Valencia"/>
    <x v="1"/>
    <x v="0"/>
    <s v="Direct"/>
    <n v="5"/>
    <n v="9"/>
    <n v="62.299599999999998"/>
  </r>
  <r>
    <s v="Import"/>
    <s v="Western Europe"/>
    <s v="Spain"/>
    <s v="Vigo"/>
    <x v="6"/>
    <x v="0"/>
    <s v="Direct"/>
    <n v="1"/>
    <n v="1"/>
    <n v="0.93"/>
  </r>
  <r>
    <s v="Import"/>
    <s v="South-East Asia"/>
    <s v="Indonesia"/>
    <s v="Makassar"/>
    <x v="51"/>
    <x v="0"/>
    <s v="Direct"/>
    <n v="1"/>
    <n v="1"/>
    <n v="9.9164999999999992"/>
  </r>
  <r>
    <s v="Import"/>
    <s v="South-East Asia"/>
    <s v="Indonesia"/>
    <s v="Semarang"/>
    <x v="30"/>
    <x v="0"/>
    <s v="Direct"/>
    <n v="14"/>
    <n v="23"/>
    <n v="209.3364"/>
  </r>
  <r>
    <s v="Import"/>
    <s v="South-East Asia"/>
    <s v="Indonesia"/>
    <s v="Semarang"/>
    <x v="59"/>
    <x v="0"/>
    <s v="Direct"/>
    <n v="20"/>
    <n v="33"/>
    <n v="118.4143"/>
  </r>
  <r>
    <s v="Import"/>
    <s v="South-East Asia"/>
    <s v="Indonesia"/>
    <s v="Semarang"/>
    <x v="42"/>
    <x v="0"/>
    <s v="Direct"/>
    <n v="1"/>
    <n v="1"/>
    <n v="9.8762000000000008"/>
  </r>
  <r>
    <s v="Import"/>
    <s v="South-East Asia"/>
    <s v="Indonesia"/>
    <s v="Surabaya"/>
    <x v="31"/>
    <x v="0"/>
    <s v="Direct"/>
    <n v="2"/>
    <n v="2"/>
    <n v="10.275"/>
  </r>
  <r>
    <s v="Import"/>
    <s v="South-East Asia"/>
    <s v="Indonesia"/>
    <s v="Surabaya"/>
    <x v="5"/>
    <x v="0"/>
    <s v="Direct"/>
    <n v="6"/>
    <n v="6"/>
    <n v="126.41"/>
  </r>
  <r>
    <s v="Import"/>
    <s v="South-East Asia"/>
    <s v="Indonesia"/>
    <s v="Surabaya"/>
    <x v="23"/>
    <x v="0"/>
    <s v="Direct"/>
    <n v="1"/>
    <n v="2"/>
    <n v="5.6551999999999998"/>
  </r>
  <r>
    <s v="Import"/>
    <s v="South-East Asia"/>
    <s v="Indonesia"/>
    <s v="Surabaya"/>
    <x v="78"/>
    <x v="0"/>
    <s v="Direct"/>
    <n v="30"/>
    <n v="43"/>
    <n v="455.73340000000002"/>
  </r>
  <r>
    <s v="Import"/>
    <s v="South-East Asia"/>
    <s v="Indonesia"/>
    <s v="Surabaya"/>
    <x v="0"/>
    <x v="0"/>
    <s v="Direct"/>
    <n v="5"/>
    <n v="5"/>
    <n v="45.963999999999999"/>
  </r>
  <r>
    <s v="Import"/>
    <s v="South-East Asia"/>
    <s v="Indonesia"/>
    <s v="Surabaya"/>
    <x v="38"/>
    <x v="0"/>
    <s v="Direct"/>
    <n v="2"/>
    <n v="4"/>
    <n v="24.1435"/>
  </r>
  <r>
    <s v="Import"/>
    <s v="South-East Asia"/>
    <s v="Malaysia"/>
    <s v="Kuantan"/>
    <x v="5"/>
    <x v="0"/>
    <s v="Direct"/>
    <n v="14"/>
    <n v="14"/>
    <n v="331.92200000000003"/>
  </r>
  <r>
    <s v="Import"/>
    <s v="South-East Asia"/>
    <s v="Malaysia"/>
    <s v="Labuan, Sabah"/>
    <x v="9"/>
    <x v="0"/>
    <s v="Direct"/>
    <n v="5"/>
    <n v="10"/>
    <n v="50.25"/>
  </r>
  <r>
    <s v="Import"/>
    <s v="South-East Asia"/>
    <s v="Malaysia"/>
    <s v="Malaysia - other"/>
    <x v="87"/>
    <x v="2"/>
    <s v="Direct"/>
    <n v="1"/>
    <n v="0"/>
    <n v="80217.03"/>
  </r>
  <r>
    <s v="Import"/>
    <s v="South-East Asia"/>
    <s v="Malaysia"/>
    <s v="Pasir Gudang"/>
    <x v="98"/>
    <x v="0"/>
    <s v="Direct"/>
    <n v="2"/>
    <n v="2"/>
    <n v="40.96"/>
  </r>
  <r>
    <s v="Import"/>
    <s v="South-East Asia"/>
    <s v="Malaysia"/>
    <s v="Pasir Gudang"/>
    <x v="31"/>
    <x v="0"/>
    <s v="Direct"/>
    <n v="1"/>
    <n v="1"/>
    <n v="22.503"/>
  </r>
  <r>
    <s v="Import"/>
    <s v="South-East Asia"/>
    <s v="Malaysia"/>
    <s v="Pasir Gudang"/>
    <x v="54"/>
    <x v="0"/>
    <s v="Direct"/>
    <n v="25"/>
    <n v="25"/>
    <n v="561.1046"/>
  </r>
  <r>
    <s v="Import"/>
    <s v="South-East Asia"/>
    <s v="Malaysia"/>
    <s v="Pasir Gudang"/>
    <x v="69"/>
    <x v="0"/>
    <s v="Direct"/>
    <n v="4"/>
    <n v="5"/>
    <n v="80.749700000000004"/>
  </r>
  <r>
    <s v="Import"/>
    <s v="South-East Asia"/>
    <s v="Malaysia"/>
    <s v="Penang"/>
    <x v="92"/>
    <x v="2"/>
    <s v="Direct"/>
    <n v="1"/>
    <n v="0"/>
    <n v="1869.306"/>
  </r>
  <r>
    <s v="Import"/>
    <s v="South-East Asia"/>
    <s v="Malaysia"/>
    <s v="Penang"/>
    <x v="5"/>
    <x v="2"/>
    <s v="Direct"/>
    <n v="1"/>
    <n v="0"/>
    <n v="480.21899999999999"/>
  </r>
  <r>
    <s v="Import"/>
    <s v="South-East Asia"/>
    <s v="Malaysia"/>
    <s v="Penang"/>
    <x v="22"/>
    <x v="0"/>
    <s v="Direct"/>
    <n v="57"/>
    <n v="108"/>
    <n v="1497.829"/>
  </r>
  <r>
    <s v="Import"/>
    <s v="South-East Asia"/>
    <s v="Malaysia"/>
    <s v="Penang"/>
    <x v="52"/>
    <x v="0"/>
    <s v="Direct"/>
    <n v="4"/>
    <n v="4"/>
    <n v="78.751999999999995"/>
  </r>
  <r>
    <s v="Import"/>
    <s v="South-East Asia"/>
    <s v="Malaysia"/>
    <s v="Penang"/>
    <x v="19"/>
    <x v="0"/>
    <s v="Direct"/>
    <n v="4"/>
    <n v="4"/>
    <n v="86"/>
  </r>
  <r>
    <s v="Import"/>
    <s v="South-East Asia"/>
    <s v="Malaysia"/>
    <s v="Port Klang"/>
    <x v="73"/>
    <x v="0"/>
    <s v="Direct"/>
    <n v="7"/>
    <n v="7"/>
    <n v="162.47999999999999"/>
  </r>
  <r>
    <s v="Import"/>
    <s v="South-East Asia"/>
    <s v="Malaysia"/>
    <s v="Port Klang"/>
    <x v="30"/>
    <x v="0"/>
    <s v="Direct"/>
    <n v="17"/>
    <n v="20"/>
    <n v="241.81020000000001"/>
  </r>
  <r>
    <s v="Import"/>
    <s v="South-East Asia"/>
    <s v="Malaysia"/>
    <s v="Port Klang"/>
    <x v="54"/>
    <x v="0"/>
    <s v="Direct"/>
    <n v="7"/>
    <n v="7"/>
    <n v="161.9744"/>
  </r>
  <r>
    <s v="Import"/>
    <s v="South-East Asia"/>
    <s v="Malaysia"/>
    <s v="Port Klang"/>
    <x v="59"/>
    <x v="0"/>
    <s v="Direct"/>
    <n v="48"/>
    <n v="79"/>
    <n v="331.38189999999997"/>
  </r>
  <r>
    <s v="Import"/>
    <s v="South-East Asia"/>
    <s v="Malaysia"/>
    <s v="Port Klang"/>
    <x v="7"/>
    <x v="0"/>
    <s v="Direct"/>
    <n v="37"/>
    <n v="41"/>
    <n v="461.3682"/>
  </r>
  <r>
    <s v="Import"/>
    <s v="South-East Asia"/>
    <s v="Malaysia"/>
    <s v="Tanjung Pelapas"/>
    <x v="98"/>
    <x v="0"/>
    <s v="Direct"/>
    <n v="1"/>
    <n v="1"/>
    <n v="20.56"/>
  </r>
  <r>
    <s v="Import"/>
    <s v="South-East Asia"/>
    <s v="Malaysia"/>
    <s v="Tanjung Pelapas"/>
    <x v="31"/>
    <x v="0"/>
    <s v="Direct"/>
    <n v="1"/>
    <n v="1"/>
    <n v="25.135999999999999"/>
  </r>
  <r>
    <s v="Import"/>
    <s v="East Asia"/>
    <s v="China"/>
    <s v="Yantian"/>
    <x v="31"/>
    <x v="0"/>
    <s v="Direct"/>
    <n v="20"/>
    <n v="31"/>
    <n v="236.35"/>
  </r>
  <r>
    <s v="Import"/>
    <s v="East Asia"/>
    <s v="China"/>
    <s v="Yantian"/>
    <x v="5"/>
    <x v="0"/>
    <s v="Direct"/>
    <n v="5"/>
    <n v="7"/>
    <n v="66.615499999999997"/>
  </r>
  <r>
    <s v="Import"/>
    <s v="East Asia"/>
    <s v="China"/>
    <s v="Yantian"/>
    <x v="83"/>
    <x v="0"/>
    <s v="Direct"/>
    <n v="5"/>
    <n v="8"/>
    <n v="24.799600000000002"/>
  </r>
  <r>
    <s v="Import"/>
    <s v="East Asia"/>
    <s v="China"/>
    <s v="Yantian"/>
    <x v="7"/>
    <x v="0"/>
    <s v="Direct"/>
    <n v="14"/>
    <n v="19"/>
    <n v="86.958399999999997"/>
  </r>
  <r>
    <s v="Import"/>
    <s v="East Asia"/>
    <s v="China"/>
    <s v="Yantian"/>
    <x v="23"/>
    <x v="0"/>
    <s v="Direct"/>
    <n v="44"/>
    <n v="79"/>
    <n v="283.13159999999999"/>
  </r>
  <r>
    <s v="Import"/>
    <s v="East Asia"/>
    <s v="China"/>
    <s v="Yantian"/>
    <x v="37"/>
    <x v="0"/>
    <s v="Direct"/>
    <n v="1"/>
    <n v="1"/>
    <n v="7.75"/>
  </r>
  <r>
    <s v="Import"/>
    <s v="East Asia"/>
    <s v="China"/>
    <s v="Yantian"/>
    <x v="1"/>
    <x v="0"/>
    <s v="Direct"/>
    <n v="7"/>
    <n v="14"/>
    <n v="75.625699999999995"/>
  </r>
  <r>
    <s v="Import"/>
    <s v="East Asia"/>
    <s v="China"/>
    <s v="Yantian"/>
    <x v="33"/>
    <x v="0"/>
    <s v="Direct"/>
    <n v="46"/>
    <n v="92"/>
    <n v="309.40519999999998"/>
  </r>
  <r>
    <s v="Import"/>
    <s v="East Asia"/>
    <s v="China"/>
    <s v="Zhangjiagang"/>
    <x v="4"/>
    <x v="0"/>
    <s v="Direct"/>
    <n v="3"/>
    <n v="3"/>
    <n v="50.228000000000002"/>
  </r>
  <r>
    <s v="Import"/>
    <s v="East Asia"/>
    <s v="China"/>
    <s v="Zhangjiagang"/>
    <x v="9"/>
    <x v="0"/>
    <s v="Direct"/>
    <n v="4"/>
    <n v="7"/>
    <n v="99.81"/>
  </r>
  <r>
    <s v="Import"/>
    <s v="East Asia"/>
    <s v="China"/>
    <s v="Zhangjiagang"/>
    <x v="0"/>
    <x v="0"/>
    <s v="Direct"/>
    <n v="4"/>
    <n v="4"/>
    <n v="62.381"/>
  </r>
  <r>
    <s v="Import"/>
    <s v="East Asia"/>
    <s v="China"/>
    <s v="Zhangjiagang"/>
    <x v="1"/>
    <x v="0"/>
    <s v="Direct"/>
    <n v="4"/>
    <n v="8"/>
    <n v="29.855"/>
  </r>
  <r>
    <s v="Import"/>
    <s v="East Asia"/>
    <s v="China"/>
    <s v="Zhaoqing"/>
    <x v="31"/>
    <x v="0"/>
    <s v="Direct"/>
    <n v="2"/>
    <n v="2"/>
    <n v="30.343"/>
  </r>
  <r>
    <s v="Import"/>
    <s v="East Asia"/>
    <s v="China"/>
    <s v="Zhapu"/>
    <x v="59"/>
    <x v="0"/>
    <s v="Direct"/>
    <n v="2"/>
    <n v="3"/>
    <n v="24.321300000000001"/>
  </r>
  <r>
    <s v="Import"/>
    <s v="East Asia"/>
    <s v="China"/>
    <s v="Zhapu"/>
    <x v="71"/>
    <x v="0"/>
    <s v="Direct"/>
    <n v="1"/>
    <n v="2"/>
    <n v="17.164000000000001"/>
  </r>
  <r>
    <s v="Import"/>
    <s v="East Asia"/>
    <s v="China"/>
    <s v="Zhongshan"/>
    <x v="30"/>
    <x v="0"/>
    <s v="Direct"/>
    <n v="1"/>
    <n v="2"/>
    <n v="19.329999999999998"/>
  </r>
  <r>
    <s v="Import"/>
    <s v="East Asia"/>
    <s v="China"/>
    <s v="Zhongshan"/>
    <x v="0"/>
    <x v="0"/>
    <s v="Direct"/>
    <n v="3"/>
    <n v="4"/>
    <n v="30.783300000000001"/>
  </r>
  <r>
    <s v="Import"/>
    <s v="East Asia"/>
    <s v="China"/>
    <s v="Zhongshan"/>
    <x v="42"/>
    <x v="0"/>
    <s v="Direct"/>
    <n v="1"/>
    <n v="2"/>
    <n v="8.51"/>
  </r>
  <r>
    <s v="Import"/>
    <s v="East Asia"/>
    <s v="China"/>
    <s v="Zhuhai"/>
    <x v="71"/>
    <x v="0"/>
    <s v="Direct"/>
    <n v="3"/>
    <n v="5"/>
    <n v="13.17"/>
  </r>
  <r>
    <s v="Import"/>
    <s v="East Asia"/>
    <s v="Hong Kong"/>
    <s v="Hong Kong"/>
    <x v="27"/>
    <x v="0"/>
    <s v="Direct"/>
    <n v="16"/>
    <n v="21"/>
    <n v="93.984999999999999"/>
  </r>
  <r>
    <s v="Import"/>
    <s v="East Asia"/>
    <s v="Hong Kong"/>
    <s v="Hong Kong"/>
    <x v="70"/>
    <x v="0"/>
    <s v="Direct"/>
    <n v="1"/>
    <n v="2"/>
    <n v="8.3497000000000003"/>
  </r>
  <r>
    <s v="Import"/>
    <s v="East Asia"/>
    <s v="Hong Kong"/>
    <s v="Hong Kong"/>
    <x v="9"/>
    <x v="0"/>
    <s v="Direct"/>
    <n v="9"/>
    <n v="15"/>
    <n v="162.88130000000001"/>
  </r>
  <r>
    <s v="Import"/>
    <s v="East Asia"/>
    <s v="Hong Kong"/>
    <s v="Hong Kong"/>
    <x v="60"/>
    <x v="0"/>
    <s v="Direct"/>
    <n v="9"/>
    <n v="9"/>
    <n v="131.62799999999999"/>
  </r>
  <r>
    <s v="Import"/>
    <s v="East Asia"/>
    <s v="Hong Kong"/>
    <s v="Hong Kong"/>
    <x v="13"/>
    <x v="0"/>
    <s v="Direct"/>
    <n v="6"/>
    <n v="8"/>
    <n v="35.183799999999998"/>
  </r>
  <r>
    <s v="Import"/>
    <s v="East Asia"/>
    <s v="Korea, Republic of"/>
    <s v="Busan"/>
    <x v="30"/>
    <x v="0"/>
    <s v="Direct"/>
    <n v="1"/>
    <n v="1"/>
    <n v="15.732799999999999"/>
  </r>
  <r>
    <s v="Import"/>
    <s v="East Asia"/>
    <s v="Korea, Republic of"/>
    <s v="Busan"/>
    <x v="59"/>
    <x v="0"/>
    <s v="Direct"/>
    <n v="4"/>
    <n v="7"/>
    <n v="25.6098"/>
  </r>
  <r>
    <s v="Import"/>
    <s v="East Asia"/>
    <s v="Korea, Republic of"/>
    <s v="Busan"/>
    <x v="20"/>
    <x v="0"/>
    <s v="Direct"/>
    <n v="2"/>
    <n v="4"/>
    <n v="22.864999999999998"/>
  </r>
  <r>
    <s v="Import"/>
    <s v="East Asia"/>
    <s v="Korea, Republic of"/>
    <s v="Busan"/>
    <x v="75"/>
    <x v="0"/>
    <s v="Direct"/>
    <n v="3"/>
    <n v="5"/>
    <n v="29.3675"/>
  </r>
  <r>
    <s v="Import"/>
    <s v="East Asia"/>
    <s v="Korea, Republic of"/>
    <s v="Busan"/>
    <x v="45"/>
    <x v="0"/>
    <s v="Direct"/>
    <n v="19"/>
    <n v="33"/>
    <n v="80.982500000000002"/>
  </r>
  <r>
    <s v="Import"/>
    <s v="East Asia"/>
    <s v="Korea, Republic of"/>
    <s v="Busan"/>
    <x v="22"/>
    <x v="0"/>
    <s v="Direct"/>
    <n v="74"/>
    <n v="90"/>
    <n v="1576.2439999999999"/>
  </r>
  <r>
    <s v="Import"/>
    <s v="East Asia"/>
    <s v="Korea, Republic of"/>
    <s v="Busan"/>
    <x v="69"/>
    <x v="0"/>
    <s v="Direct"/>
    <n v="5"/>
    <n v="5"/>
    <n v="55.3735"/>
  </r>
  <r>
    <s v="Import"/>
    <s v="East Asia"/>
    <s v="Korea, Republic of"/>
    <s v="Busan"/>
    <x v="32"/>
    <x v="0"/>
    <s v="Direct"/>
    <n v="1"/>
    <n v="1"/>
    <n v="5.4870000000000001"/>
  </r>
  <r>
    <s v="Import"/>
    <s v="East Asia"/>
    <s v="Korea, Republic of"/>
    <s v="Busan"/>
    <x v="71"/>
    <x v="0"/>
    <s v="Direct"/>
    <n v="7"/>
    <n v="14"/>
    <n v="110.79900000000001"/>
  </r>
  <r>
    <s v="Import"/>
    <s v="East Asia"/>
    <s v="Korea, Republic of"/>
    <s v="Busan"/>
    <x v="42"/>
    <x v="0"/>
    <s v="Direct"/>
    <n v="1"/>
    <n v="1"/>
    <n v="9.4480000000000004"/>
  </r>
  <r>
    <s v="Import"/>
    <s v="East Asia"/>
    <s v="Korea, Republic of"/>
    <s v="Kwangyang"/>
    <x v="45"/>
    <x v="0"/>
    <s v="Direct"/>
    <n v="5"/>
    <n v="10"/>
    <n v="26.217600000000001"/>
  </r>
  <r>
    <s v="Import"/>
    <s v="East Asia"/>
    <s v="Korea, Republic of"/>
    <s v="Mokpo"/>
    <x v="14"/>
    <x v="1"/>
    <s v="Direct"/>
    <n v="216"/>
    <n v="0"/>
    <n v="313.24400000000003"/>
  </r>
  <r>
    <s v="Import"/>
    <s v="East Asia"/>
    <s v="Korea, Republic of"/>
    <s v="Pyeongtaek"/>
    <x v="14"/>
    <x v="1"/>
    <s v="Direct"/>
    <n v="162"/>
    <n v="0"/>
    <n v="233.208"/>
  </r>
  <r>
    <s v="Import"/>
    <s v="East Asia"/>
    <s v="Taiwan"/>
    <s v="Kaohsiung"/>
    <x v="51"/>
    <x v="0"/>
    <s v="Direct"/>
    <n v="2"/>
    <n v="2"/>
    <n v="27.6052"/>
  </r>
  <r>
    <s v="Import"/>
    <s v="East Asia"/>
    <s v="Taiwan"/>
    <s v="Kaohsiung"/>
    <x v="45"/>
    <x v="0"/>
    <s v="Direct"/>
    <n v="3"/>
    <n v="4"/>
    <n v="10.710699999999999"/>
  </r>
  <r>
    <s v="Import"/>
    <s v="East Asia"/>
    <s v="Taiwan"/>
    <s v="Kaohsiung"/>
    <x v="22"/>
    <x v="1"/>
    <s v="Direct"/>
    <n v="853"/>
    <n v="0"/>
    <n v="2495.232"/>
  </r>
  <r>
    <s v="Import"/>
    <s v="East Asia"/>
    <s v="Taiwan"/>
    <s v="Kaohsiung"/>
    <x v="22"/>
    <x v="0"/>
    <s v="Direct"/>
    <n v="60"/>
    <n v="75"/>
    <n v="1318.4019000000001"/>
  </r>
  <r>
    <s v="Import"/>
    <s v="East Asia"/>
    <s v="Taiwan"/>
    <s v="Kaohsiung"/>
    <x v="71"/>
    <x v="0"/>
    <s v="Direct"/>
    <n v="2"/>
    <n v="3"/>
    <n v="16.876000000000001"/>
  </r>
  <r>
    <s v="Import"/>
    <s v="East Asia"/>
    <s v="Taiwan"/>
    <s v="Kaohsiung"/>
    <x v="6"/>
    <x v="0"/>
    <s v="Direct"/>
    <n v="2"/>
    <n v="2"/>
    <n v="34.880000000000003"/>
  </r>
  <r>
    <s v="Import"/>
    <s v="East Asia"/>
    <s v="Taiwan"/>
    <s v="Keelung"/>
    <x v="59"/>
    <x v="0"/>
    <s v="Direct"/>
    <n v="1"/>
    <n v="1"/>
    <n v="7.5449999999999999"/>
  </r>
  <r>
    <s v="Import"/>
    <s v="East Asia"/>
    <s v="Taiwan"/>
    <s v="Keelung"/>
    <x v="7"/>
    <x v="0"/>
    <s v="Direct"/>
    <n v="2"/>
    <n v="3"/>
    <n v="24.905999999999999"/>
  </r>
  <r>
    <s v="Import"/>
    <s v="East Asia"/>
    <s v="Taiwan"/>
    <s v="Keelung"/>
    <x v="32"/>
    <x v="0"/>
    <s v="Direct"/>
    <n v="1"/>
    <n v="2"/>
    <n v="21.783000000000001"/>
  </r>
  <r>
    <s v="Import"/>
    <s v="East Asia"/>
    <s v="Taiwan"/>
    <s v="Taichung"/>
    <x v="23"/>
    <x v="0"/>
    <s v="Direct"/>
    <n v="2"/>
    <n v="3"/>
    <n v="30.539899999999999"/>
  </r>
  <r>
    <s v="Import"/>
    <s v="East Asia"/>
    <s v="Taiwan"/>
    <s v="Taichung"/>
    <x v="60"/>
    <x v="0"/>
    <s v="Direct"/>
    <n v="3"/>
    <n v="5"/>
    <n v="40.908000000000001"/>
  </r>
  <r>
    <s v="Import"/>
    <s v="East Asia"/>
    <s v="Taiwan"/>
    <s v="Taiwan - other"/>
    <x v="60"/>
    <x v="0"/>
    <s v="Direct"/>
    <n v="1"/>
    <n v="1"/>
    <n v="2.1736"/>
  </r>
  <r>
    <s v="Import"/>
    <s v="Eastern Europe and Russia"/>
    <s v="Bulgaria"/>
    <s v="Bulgaria - Other"/>
    <x v="75"/>
    <x v="0"/>
    <s v="Direct"/>
    <n v="3"/>
    <n v="6"/>
    <n v="56.2"/>
  </r>
  <r>
    <s v="Import"/>
    <s v="Eastern Europe and Russia"/>
    <s v="Hungary"/>
    <s v="Budapest"/>
    <x v="0"/>
    <x v="0"/>
    <s v="Direct"/>
    <n v="1"/>
    <n v="2"/>
    <n v="9.5410000000000004"/>
  </r>
  <r>
    <s v="Import"/>
    <s v="Eastern Europe and Russia"/>
    <s v="Latvia"/>
    <s v="Riga"/>
    <x v="48"/>
    <x v="0"/>
    <s v="Direct"/>
    <n v="1"/>
    <n v="2"/>
    <n v="21.62"/>
  </r>
  <r>
    <s v="Import"/>
    <s v="Eastern Europe and Russia"/>
    <s v="Latvia"/>
    <s v="Riga"/>
    <x v="25"/>
    <x v="0"/>
    <s v="Direct"/>
    <n v="2"/>
    <n v="4"/>
    <n v="41"/>
  </r>
  <r>
    <s v="Import"/>
    <s v="Eastern Europe and Russia"/>
    <s v="Lithuania"/>
    <s v="Klaipeda"/>
    <x v="30"/>
    <x v="0"/>
    <s v="Direct"/>
    <n v="6"/>
    <n v="12"/>
    <n v="130.69300000000001"/>
  </r>
  <r>
    <s v="Import"/>
    <s v="Eastern Europe and Russia"/>
    <s v="Poland"/>
    <s v="Gdansk"/>
    <x v="9"/>
    <x v="0"/>
    <s v="Direct"/>
    <n v="2"/>
    <n v="4"/>
    <n v="30.696000000000002"/>
  </r>
  <r>
    <s v="Import"/>
    <s v="Eastern Europe and Russia"/>
    <s v="Poland"/>
    <s v="Gdansk"/>
    <x v="23"/>
    <x v="0"/>
    <s v="Direct"/>
    <n v="2"/>
    <n v="2"/>
    <n v="4.3929999999999998"/>
  </r>
  <r>
    <s v="Import"/>
    <s v="Eastern Europe and Russia"/>
    <s v="Poland"/>
    <s v="Gdansk"/>
    <x v="19"/>
    <x v="0"/>
    <s v="Direct"/>
    <n v="1"/>
    <n v="2"/>
    <n v="6.4269999999999996"/>
  </r>
  <r>
    <s v="Import"/>
    <s v="Eastern Europe and Russia"/>
    <s v="Poland"/>
    <s v="Gdynia"/>
    <x v="23"/>
    <x v="0"/>
    <s v="Direct"/>
    <n v="1"/>
    <n v="1"/>
    <n v="5.5730000000000004"/>
  </r>
  <r>
    <s v="Import"/>
    <s v="Eastern Europe and Russia"/>
    <s v="Romania"/>
    <s v="Constantza"/>
    <x v="0"/>
    <x v="0"/>
    <s v="Direct"/>
    <n v="1"/>
    <n v="2"/>
    <n v="10.071"/>
  </r>
  <r>
    <s v="Import"/>
    <s v="Eastern Europe and Russia"/>
    <s v="Romania"/>
    <s v="Constantza"/>
    <x v="1"/>
    <x v="0"/>
    <s v="Direct"/>
    <n v="1"/>
    <n v="2"/>
    <n v="10.18"/>
  </r>
  <r>
    <s v="Import"/>
    <s v="Eastern Europe and Russia"/>
    <s v="Russia"/>
    <s v="St Petersburg"/>
    <x v="30"/>
    <x v="0"/>
    <s v="Direct"/>
    <n v="19"/>
    <n v="38"/>
    <n v="453.822"/>
  </r>
  <r>
    <s v="Import"/>
    <s v="Eastern Europe and Russia"/>
    <s v="Russia"/>
    <s v="St Petersburg"/>
    <x v="7"/>
    <x v="0"/>
    <s v="Direct"/>
    <n v="11"/>
    <n v="22"/>
    <n v="66.116"/>
  </r>
  <r>
    <s v="Import"/>
    <s v="South-East Asia"/>
    <s v="Malaysia"/>
    <s v="Tanjung Pelapas"/>
    <x v="30"/>
    <x v="0"/>
    <s v="Direct"/>
    <n v="13"/>
    <n v="16"/>
    <n v="164.81790000000001"/>
  </r>
  <r>
    <s v="Import"/>
    <s v="South-East Asia"/>
    <s v="Malaysia"/>
    <s v="Tanjung Pelapas"/>
    <x v="54"/>
    <x v="0"/>
    <s v="Direct"/>
    <n v="4"/>
    <n v="4"/>
    <n v="85.537599999999998"/>
  </r>
  <r>
    <s v="Import"/>
    <s v="South-East Asia"/>
    <s v="Malaysia"/>
    <s v="Tanjung Pelapas"/>
    <x v="78"/>
    <x v="0"/>
    <s v="Direct"/>
    <n v="2"/>
    <n v="3"/>
    <n v="22.085999999999999"/>
  </r>
  <r>
    <s v="Import"/>
    <s v="South-East Asia"/>
    <s v="Malaysia"/>
    <s v="Tanjung Pelapas"/>
    <x v="0"/>
    <x v="0"/>
    <s v="Direct"/>
    <n v="17"/>
    <n v="20"/>
    <n v="209.47550000000001"/>
  </r>
  <r>
    <s v="Import"/>
    <s v="South-East Asia"/>
    <s v="Malaysia"/>
    <s v="Tanjung Pelapas"/>
    <x v="42"/>
    <x v="0"/>
    <s v="Direct"/>
    <n v="2"/>
    <n v="3"/>
    <n v="17.129300000000001"/>
  </r>
  <r>
    <s v="Import"/>
    <s v="South-East Asia"/>
    <s v="Malaysia"/>
    <s v="Westport/Port Klang"/>
    <x v="34"/>
    <x v="0"/>
    <s v="Direct"/>
    <n v="4"/>
    <n v="4"/>
    <n v="85.869"/>
  </r>
  <r>
    <s v="Import"/>
    <s v="South-East Asia"/>
    <s v="Malaysia"/>
    <s v="Westport/Port Klang"/>
    <x v="60"/>
    <x v="0"/>
    <s v="Direct"/>
    <n v="1"/>
    <n v="1"/>
    <n v="6.3364000000000003"/>
  </r>
  <r>
    <s v="Import"/>
    <s v="South-East Asia"/>
    <s v="Malaysia"/>
    <s v="Westport/Port Klang"/>
    <x v="11"/>
    <x v="0"/>
    <s v="Direct"/>
    <n v="6"/>
    <n v="6"/>
    <n v="79.555800000000005"/>
  </r>
  <r>
    <s v="Import"/>
    <s v="South-East Asia"/>
    <s v="Philippines"/>
    <s v="Davao"/>
    <x v="76"/>
    <x v="0"/>
    <s v="Direct"/>
    <n v="1"/>
    <n v="1"/>
    <n v="10.449"/>
  </r>
  <r>
    <s v="Import"/>
    <s v="South-East Asia"/>
    <s v="Philippines"/>
    <s v="Subic Bay"/>
    <x v="7"/>
    <x v="0"/>
    <s v="Direct"/>
    <n v="1"/>
    <n v="1"/>
    <n v="2.7621000000000002"/>
  </r>
  <r>
    <s v="Import"/>
    <s v="South-East Asia"/>
    <s v="Singapore"/>
    <s v="Singapore"/>
    <x v="27"/>
    <x v="0"/>
    <s v="Direct"/>
    <n v="6"/>
    <n v="9"/>
    <n v="39.804299999999998"/>
  </r>
  <r>
    <s v="Import"/>
    <s v="South-East Asia"/>
    <s v="Singapore"/>
    <s v="Singapore"/>
    <x v="4"/>
    <x v="0"/>
    <s v="Direct"/>
    <n v="76"/>
    <n v="80"/>
    <n v="1387.9202"/>
  </r>
  <r>
    <s v="Import"/>
    <s v="South-East Asia"/>
    <s v="Singapore"/>
    <s v="Singapore"/>
    <x v="5"/>
    <x v="0"/>
    <s v="Direct"/>
    <n v="43"/>
    <n v="51"/>
    <n v="676.44449999999995"/>
  </r>
  <r>
    <s v="Import"/>
    <s v="South-East Asia"/>
    <s v="Singapore"/>
    <s v="Singapore"/>
    <x v="9"/>
    <x v="0"/>
    <s v="Direct"/>
    <n v="69"/>
    <n v="93"/>
    <n v="1459.5094999999999"/>
  </r>
  <r>
    <s v="Import"/>
    <s v="South-East Asia"/>
    <s v="Singapore"/>
    <s v="Singapore"/>
    <x v="23"/>
    <x v="0"/>
    <s v="Direct"/>
    <n v="15"/>
    <n v="26"/>
    <n v="70.906999999999996"/>
  </r>
  <r>
    <s v="Import"/>
    <s v="South-East Asia"/>
    <s v="Singapore"/>
    <s v="Singapore"/>
    <x v="60"/>
    <x v="0"/>
    <s v="Direct"/>
    <n v="26"/>
    <n v="31"/>
    <n v="254.5463"/>
  </r>
  <r>
    <s v="Import"/>
    <s v="South-East Asia"/>
    <s v="Singapore"/>
    <s v="Singapore"/>
    <x v="13"/>
    <x v="0"/>
    <s v="Direct"/>
    <n v="15"/>
    <n v="25"/>
    <n v="107.58410000000001"/>
  </r>
  <r>
    <s v="Import"/>
    <s v="South-East Asia"/>
    <s v="Singapore"/>
    <s v="Singapore"/>
    <x v="1"/>
    <x v="0"/>
    <s v="Direct"/>
    <n v="2"/>
    <n v="4"/>
    <n v="31.196000000000002"/>
  </r>
  <r>
    <s v="Import"/>
    <s v="South-East Asia"/>
    <s v="Thailand"/>
    <s v="Bangkok"/>
    <x v="101"/>
    <x v="0"/>
    <s v="Direct"/>
    <n v="221"/>
    <n v="221"/>
    <n v="5961.5267000000003"/>
  </r>
  <r>
    <s v="Import"/>
    <s v="South-East Asia"/>
    <s v="Thailand"/>
    <s v="Bangkok"/>
    <x v="60"/>
    <x v="0"/>
    <s v="Direct"/>
    <n v="47"/>
    <n v="60"/>
    <n v="681.47239999999999"/>
  </r>
  <r>
    <s v="Import"/>
    <s v="South-East Asia"/>
    <s v="Thailand"/>
    <s v="Bangkok"/>
    <x v="11"/>
    <x v="0"/>
    <s v="Direct"/>
    <n v="8"/>
    <n v="8"/>
    <n v="118.28270000000001"/>
  </r>
  <r>
    <s v="Import"/>
    <s v="South-East Asia"/>
    <s v="Thailand"/>
    <s v="Bangkok Modern Terminals"/>
    <x v="51"/>
    <x v="0"/>
    <s v="Direct"/>
    <n v="5"/>
    <n v="7"/>
    <n v="66.029399999999995"/>
  </r>
  <r>
    <s v="Import"/>
    <s v="South-East Asia"/>
    <s v="Thailand"/>
    <s v="Bangkok Modern Terminals"/>
    <x v="20"/>
    <x v="0"/>
    <s v="Direct"/>
    <n v="6"/>
    <n v="6"/>
    <n v="122.65300000000001"/>
  </r>
  <r>
    <s v="Import"/>
    <s v="South-East Asia"/>
    <s v="Thailand"/>
    <s v="Bangkok Modern Terminals"/>
    <x v="45"/>
    <x v="0"/>
    <s v="Direct"/>
    <n v="1"/>
    <n v="2"/>
    <n v="4.2699999999999996"/>
  </r>
  <r>
    <s v="Import"/>
    <s v="South-East Asia"/>
    <s v="Thailand"/>
    <s v="Bangkok Modern Terminals"/>
    <x v="6"/>
    <x v="0"/>
    <s v="Direct"/>
    <n v="1"/>
    <n v="1"/>
    <n v="4.2423999999999999"/>
  </r>
  <r>
    <s v="Import"/>
    <s v="South-East Asia"/>
    <s v="Thailand"/>
    <s v="Bangkok Modern Terminals"/>
    <x v="2"/>
    <x v="0"/>
    <s v="Direct"/>
    <n v="1"/>
    <n v="1"/>
    <n v="4.0133000000000001"/>
  </r>
  <r>
    <s v="Import"/>
    <s v="South-East Asia"/>
    <s v="Thailand"/>
    <s v="Laem Chabang"/>
    <x v="59"/>
    <x v="0"/>
    <s v="Direct"/>
    <n v="9"/>
    <n v="18"/>
    <n v="125.39790000000001"/>
  </r>
  <r>
    <s v="Import"/>
    <s v="South-East Asia"/>
    <s v="Thailand"/>
    <s v="Laem Chabang"/>
    <x v="75"/>
    <x v="0"/>
    <s v="Direct"/>
    <n v="31"/>
    <n v="62"/>
    <n v="479.55270000000002"/>
  </r>
  <r>
    <s v="Import"/>
    <s v="Indian Ocean Islands"/>
    <s v="Christmas Island"/>
    <s v="Christmas Island "/>
    <x v="8"/>
    <x v="0"/>
    <s v="Direct"/>
    <n v="1"/>
    <n v="1"/>
    <n v="7.5220000000000002"/>
  </r>
  <r>
    <s v="Import"/>
    <s v="Indian Ocean Islands"/>
    <s v="Cocos Island"/>
    <s v="Cocos Island "/>
    <x v="16"/>
    <x v="0"/>
    <s v="Direct"/>
    <n v="1"/>
    <n v="1"/>
    <n v="2"/>
  </r>
  <r>
    <s v="Import"/>
    <s v="Indian Ocean Islands"/>
    <s v="Cocos Island"/>
    <s v="Cocos Island "/>
    <x v="7"/>
    <x v="0"/>
    <s v="Direct"/>
    <n v="1"/>
    <n v="1"/>
    <n v="8"/>
  </r>
  <r>
    <s v="Import"/>
    <s v="Indian Ocean Islands"/>
    <s v="Reunion"/>
    <s v="Pointe Des Galets"/>
    <x v="16"/>
    <x v="0"/>
    <s v="Direct"/>
    <n v="271"/>
    <n v="357"/>
    <n v="770.84"/>
  </r>
  <r>
    <s v="Import"/>
    <s v="Japan"/>
    <s v="Japan"/>
    <s v="Hibikishinko"/>
    <x v="1"/>
    <x v="0"/>
    <s v="Direct"/>
    <n v="66"/>
    <n v="128"/>
    <n v="1005.4617"/>
  </r>
  <r>
    <s v="Import"/>
    <s v="Japan"/>
    <s v="Japan"/>
    <s v="Kanda"/>
    <x v="100"/>
    <x v="2"/>
    <s v="Direct"/>
    <n v="1"/>
    <n v="0"/>
    <n v="30725"/>
  </r>
  <r>
    <s v="Import"/>
    <s v="Japan"/>
    <s v="Japan"/>
    <s v="Kobe"/>
    <x v="22"/>
    <x v="0"/>
    <s v="Direct"/>
    <n v="3"/>
    <n v="6"/>
    <n v="66.183000000000007"/>
  </r>
  <r>
    <s v="Import"/>
    <s v="Japan"/>
    <s v="Japan"/>
    <s v="Kobe"/>
    <x v="2"/>
    <x v="0"/>
    <s v="Direct"/>
    <n v="1"/>
    <n v="2"/>
    <n v="9.3949999999999996"/>
  </r>
  <r>
    <s v="Import"/>
    <s v="Japan"/>
    <s v="Japan"/>
    <s v="Nagoya"/>
    <x v="76"/>
    <x v="0"/>
    <s v="Direct"/>
    <n v="1"/>
    <n v="1"/>
    <n v="21.612500000000001"/>
  </r>
  <r>
    <s v="Import"/>
    <s v="Japan"/>
    <s v="Japan"/>
    <s v="Nagoya"/>
    <x v="59"/>
    <x v="0"/>
    <s v="Direct"/>
    <n v="1"/>
    <n v="1"/>
    <n v="2.9060000000000001"/>
  </r>
  <r>
    <s v="Import"/>
    <s v="Japan"/>
    <s v="Japan"/>
    <s v="Nagoya"/>
    <x v="45"/>
    <x v="0"/>
    <s v="Direct"/>
    <n v="2"/>
    <n v="3"/>
    <n v="14.7704"/>
  </r>
  <r>
    <s v="Import"/>
    <s v="Japan"/>
    <s v="Japan"/>
    <s v="Nagoya"/>
    <x v="7"/>
    <x v="0"/>
    <s v="Direct"/>
    <n v="5"/>
    <n v="9"/>
    <n v="43.17"/>
  </r>
  <r>
    <s v="Import"/>
    <s v="Japan"/>
    <s v="Japan"/>
    <s v="Osaka"/>
    <x v="9"/>
    <x v="0"/>
    <s v="Direct"/>
    <n v="1"/>
    <n v="2"/>
    <n v="18.677"/>
  </r>
  <r>
    <s v="Import"/>
    <s v="Japan"/>
    <s v="Japan"/>
    <s v="Osaka"/>
    <x v="13"/>
    <x v="0"/>
    <s v="Direct"/>
    <n v="3"/>
    <n v="6"/>
    <n v="23.356999999999999"/>
  </r>
  <r>
    <s v="Import"/>
    <s v="Japan"/>
    <s v="Japan"/>
    <s v="Shibushi"/>
    <x v="1"/>
    <x v="0"/>
    <s v="Direct"/>
    <n v="1"/>
    <n v="1"/>
    <n v="2.6280000000000001"/>
  </r>
  <r>
    <s v="Import"/>
    <s v="Japan"/>
    <s v="Japan"/>
    <s v="Shimizu"/>
    <x v="13"/>
    <x v="0"/>
    <s v="Direct"/>
    <n v="6"/>
    <n v="12"/>
    <n v="37.292000000000002"/>
  </r>
  <r>
    <s v="Import"/>
    <s v="Japan"/>
    <s v="Japan"/>
    <s v="Tokyo"/>
    <x v="32"/>
    <x v="0"/>
    <s v="Direct"/>
    <n v="2"/>
    <n v="2"/>
    <n v="22.887499999999999"/>
  </r>
  <r>
    <s v="Import"/>
    <s v="Japan"/>
    <s v="Japan"/>
    <s v="Tokyo"/>
    <x v="2"/>
    <x v="0"/>
    <s v="Direct"/>
    <n v="3"/>
    <n v="6"/>
    <n v="45.645000000000003"/>
  </r>
  <r>
    <s v="Import"/>
    <s v="Japan"/>
    <s v="Japan"/>
    <s v="Yawata"/>
    <x v="102"/>
    <x v="2"/>
    <s v="Direct"/>
    <n v="1"/>
    <n v="0"/>
    <n v="27500"/>
  </r>
  <r>
    <s v="Import"/>
    <s v="Japan"/>
    <s v="Japan"/>
    <s v="Yokohama"/>
    <x v="5"/>
    <x v="0"/>
    <s v="Direct"/>
    <n v="4"/>
    <n v="4"/>
    <n v="49.680999999999997"/>
  </r>
  <r>
    <s v="Import"/>
    <s v="Japan"/>
    <s v="Japan"/>
    <s v="Yokohama"/>
    <x v="14"/>
    <x v="1"/>
    <s v="Direct"/>
    <n v="277"/>
    <n v="0"/>
    <n v="426.63"/>
  </r>
  <r>
    <s v="Import"/>
    <s v="Japan"/>
    <s v="Japan"/>
    <s v="Yokohama"/>
    <x v="60"/>
    <x v="0"/>
    <s v="Direct"/>
    <n v="6"/>
    <n v="6"/>
    <n v="70.413600000000002"/>
  </r>
  <r>
    <s v="Import"/>
    <s v="Japan"/>
    <s v="Japan"/>
    <s v="Yokohama"/>
    <x v="13"/>
    <x v="1"/>
    <s v="Direct"/>
    <n v="8"/>
    <n v="0"/>
    <n v="39.119999999999997"/>
  </r>
  <r>
    <s v="Import"/>
    <s v="Japan"/>
    <s v="Japan"/>
    <s v="Yokohama"/>
    <x v="1"/>
    <x v="0"/>
    <s v="Direct"/>
    <n v="6"/>
    <n v="10"/>
    <n v="39.386000000000003"/>
  </r>
  <r>
    <s v="Import"/>
    <s v="Mediterranean"/>
    <s v="Croatia"/>
    <s v="Rijeka Bakar"/>
    <x v="73"/>
    <x v="0"/>
    <s v="Direct"/>
    <n v="13"/>
    <n v="13"/>
    <n v="267.22500000000002"/>
  </r>
  <r>
    <s v="Import"/>
    <s v="Mediterranean"/>
    <s v="Croatia"/>
    <s v="Rijeka Bakar"/>
    <x v="71"/>
    <x v="0"/>
    <s v="Direct"/>
    <n v="1"/>
    <n v="2"/>
    <n v="0.996"/>
  </r>
  <r>
    <s v="Import"/>
    <s v="Mediterranean"/>
    <s v="Greece"/>
    <s v="Piraeus"/>
    <x v="82"/>
    <x v="0"/>
    <s v="Direct"/>
    <n v="1"/>
    <n v="1"/>
    <n v="18.39"/>
  </r>
  <r>
    <s v="Import"/>
    <s v="Mediterranean"/>
    <s v="Greece"/>
    <s v="Piraeus"/>
    <x v="75"/>
    <x v="0"/>
    <s v="Direct"/>
    <n v="1"/>
    <n v="1"/>
    <n v="8.1999999999999993"/>
  </r>
  <r>
    <s v="Import"/>
    <s v="Mediterranean"/>
    <s v="Greece"/>
    <s v="Thessaloniki"/>
    <x v="76"/>
    <x v="0"/>
    <s v="Direct"/>
    <n v="1"/>
    <n v="1"/>
    <n v="19.254000000000001"/>
  </r>
  <r>
    <s v="Import"/>
    <s v="Mediterranean"/>
    <s v="Greece"/>
    <s v="Thessaloniki"/>
    <x v="7"/>
    <x v="0"/>
    <s v="Direct"/>
    <n v="1"/>
    <n v="2"/>
    <n v="12.19"/>
  </r>
  <r>
    <s v="Import"/>
    <s v="Mediterranean"/>
    <s v="Greece"/>
    <s v="Thessaloniki"/>
    <x v="42"/>
    <x v="0"/>
    <s v="Direct"/>
    <n v="1"/>
    <n v="1"/>
    <n v="6.44"/>
  </r>
  <r>
    <s v="Import"/>
    <s v="Mediterranean"/>
    <s v="Italy"/>
    <s v="DOMODOSSOLA"/>
    <x v="60"/>
    <x v="0"/>
    <s v="Direct"/>
    <n v="1"/>
    <n v="1"/>
    <n v="21.462800000000001"/>
  </r>
  <r>
    <s v="Import"/>
    <s v="South-East Asia"/>
    <s v="Thailand"/>
    <s v="Laem Chabang"/>
    <x v="62"/>
    <x v="0"/>
    <s v="Direct"/>
    <n v="37"/>
    <n v="37"/>
    <n v="899.7"/>
  </r>
  <r>
    <s v="Import"/>
    <s v="South-East Asia"/>
    <s v="Thailand"/>
    <s v="Laem Chabang"/>
    <x v="7"/>
    <x v="0"/>
    <s v="Direct"/>
    <n v="26"/>
    <n v="46"/>
    <n v="310.30270000000002"/>
  </r>
  <r>
    <s v="Import"/>
    <s v="South-East Asia"/>
    <s v="Thailand"/>
    <s v="Laem Chabang"/>
    <x v="14"/>
    <x v="1"/>
    <s v="Transhipment"/>
    <n v="27"/>
    <n v="0"/>
    <n v="51.63"/>
  </r>
  <r>
    <s v="Import"/>
    <s v="South-East Asia"/>
    <s v="Thailand"/>
    <s v="Laem Chabang"/>
    <x v="32"/>
    <x v="0"/>
    <s v="Direct"/>
    <n v="2"/>
    <n v="2"/>
    <n v="18.155000000000001"/>
  </r>
  <r>
    <s v="Import"/>
    <s v="South-East Asia"/>
    <s v="Thailand"/>
    <s v="Laem Chabang"/>
    <x v="71"/>
    <x v="0"/>
    <s v="Direct"/>
    <n v="8"/>
    <n v="16"/>
    <n v="132.16"/>
  </r>
  <r>
    <s v="Import"/>
    <s v="South-East Asia"/>
    <s v="Thailand"/>
    <s v="Laem Chabang"/>
    <x v="6"/>
    <x v="0"/>
    <s v="Direct"/>
    <n v="15"/>
    <n v="30"/>
    <n v="112.5145"/>
  </r>
  <r>
    <s v="Import"/>
    <s v="South-East Asia"/>
    <s v="Thailand"/>
    <s v="Lat Krabang"/>
    <x v="60"/>
    <x v="0"/>
    <s v="Direct"/>
    <n v="3"/>
    <n v="4"/>
    <n v="43.852499999999999"/>
  </r>
  <r>
    <s v="Import"/>
    <s v="South-East Asia"/>
    <s v="Thailand"/>
    <s v="Lat Krabang"/>
    <x v="86"/>
    <x v="0"/>
    <s v="Direct"/>
    <n v="7"/>
    <n v="7"/>
    <n v="135.94200000000001"/>
  </r>
  <r>
    <s v="Import"/>
    <s v="South-East Asia"/>
    <s v="Thailand"/>
    <s v="Songkhla"/>
    <x v="1"/>
    <x v="0"/>
    <s v="Direct"/>
    <n v="2"/>
    <n v="2"/>
    <n v="15.108499999999999"/>
  </r>
  <r>
    <s v="Import"/>
    <s v="South-East Asia"/>
    <s v="Thailand"/>
    <s v="Thailand - other"/>
    <x v="54"/>
    <x v="0"/>
    <s v="Direct"/>
    <n v="1"/>
    <n v="1"/>
    <n v="18.7361"/>
  </r>
  <r>
    <s v="Import"/>
    <s v="South-East Asia"/>
    <s v="Vietnam"/>
    <s v="Cat Lai"/>
    <x v="31"/>
    <x v="0"/>
    <s v="Direct"/>
    <n v="2"/>
    <n v="3"/>
    <n v="30.67"/>
  </r>
  <r>
    <s v="Import"/>
    <s v="South-East Asia"/>
    <s v="Vietnam"/>
    <s v="Cat Lai"/>
    <x v="76"/>
    <x v="0"/>
    <s v="Direct"/>
    <n v="1"/>
    <n v="1"/>
    <n v="16.434100000000001"/>
  </r>
  <r>
    <s v="Import"/>
    <s v="South-East Asia"/>
    <s v="Vietnam"/>
    <s v="Cat Lai"/>
    <x v="9"/>
    <x v="0"/>
    <s v="Direct"/>
    <n v="4"/>
    <n v="4"/>
    <n v="8.9559999999999995"/>
  </r>
  <r>
    <s v="Import"/>
    <s v="South-East Asia"/>
    <s v="Vietnam"/>
    <s v="Cat Lai"/>
    <x v="0"/>
    <x v="0"/>
    <s v="Direct"/>
    <n v="15"/>
    <n v="29"/>
    <n v="265.67219999999998"/>
  </r>
  <r>
    <s v="Import"/>
    <s v="South-East Asia"/>
    <s v="Vietnam"/>
    <s v="Cat Lai"/>
    <x v="79"/>
    <x v="0"/>
    <s v="Direct"/>
    <n v="1"/>
    <n v="2"/>
    <n v="17.163"/>
  </r>
  <r>
    <s v="Import"/>
    <s v="South-East Asia"/>
    <s v="Vietnam"/>
    <s v="Cat Lai"/>
    <x v="1"/>
    <x v="0"/>
    <s v="Direct"/>
    <n v="2"/>
    <n v="2"/>
    <n v="23.076000000000001"/>
  </r>
  <r>
    <s v="Import"/>
    <s v="South-East Asia"/>
    <s v="Vietnam"/>
    <s v="Haiphong"/>
    <x v="31"/>
    <x v="0"/>
    <s v="Direct"/>
    <n v="3"/>
    <n v="3"/>
    <n v="75"/>
  </r>
  <r>
    <s v="Import"/>
    <s v="South-East Asia"/>
    <s v="Vietnam"/>
    <s v="Haiphong"/>
    <x v="73"/>
    <x v="0"/>
    <s v="Direct"/>
    <n v="4"/>
    <n v="4"/>
    <n v="108"/>
  </r>
  <r>
    <s v="Import"/>
    <s v="South-East Asia"/>
    <s v="Vietnam"/>
    <s v="Haiphong"/>
    <x v="71"/>
    <x v="0"/>
    <s v="Direct"/>
    <n v="7"/>
    <n v="12"/>
    <n v="90.072000000000003"/>
  </r>
  <r>
    <s v="Import"/>
    <s v="South-East Asia"/>
    <s v="Vietnam"/>
    <s v="Haiphong"/>
    <x v="33"/>
    <x v="0"/>
    <s v="Direct"/>
    <n v="1"/>
    <n v="2"/>
    <n v="3.2448999999999999"/>
  </r>
  <r>
    <s v="Import"/>
    <s v="South-East Asia"/>
    <s v="Vietnam"/>
    <s v="Phuoc Long"/>
    <x v="31"/>
    <x v="0"/>
    <s v="Direct"/>
    <n v="1"/>
    <n v="1"/>
    <n v="22.213999999999999"/>
  </r>
  <r>
    <s v="Import"/>
    <s v="South-East Asia"/>
    <s v="Vietnam"/>
    <s v="Saigon"/>
    <x v="27"/>
    <x v="0"/>
    <s v="Direct"/>
    <n v="2"/>
    <n v="3"/>
    <n v="8.8706999999999994"/>
  </r>
  <r>
    <s v="Import"/>
    <s v="South-East Asia"/>
    <s v="Vietnam"/>
    <s v="Saigon"/>
    <x v="4"/>
    <x v="0"/>
    <s v="Direct"/>
    <n v="4"/>
    <n v="4"/>
    <n v="59.044800000000002"/>
  </r>
  <r>
    <s v="Import"/>
    <s v="South-East Asia"/>
    <s v="Vietnam"/>
    <s v="Saigon"/>
    <x v="5"/>
    <x v="0"/>
    <s v="Direct"/>
    <n v="1"/>
    <n v="2"/>
    <n v="22.527999999999999"/>
  </r>
  <r>
    <s v="Import"/>
    <s v="South-East Asia"/>
    <s v="Vietnam"/>
    <s v="Saigon"/>
    <x v="49"/>
    <x v="0"/>
    <s v="Direct"/>
    <n v="1"/>
    <n v="1"/>
    <n v="3.5884999999999998"/>
  </r>
  <r>
    <s v="Import"/>
    <s v="South-East Asia"/>
    <s v="Vietnam"/>
    <s v="Saigon"/>
    <x v="21"/>
    <x v="0"/>
    <s v="Direct"/>
    <n v="3"/>
    <n v="6"/>
    <n v="40.86"/>
  </r>
  <r>
    <s v="Import"/>
    <s v="South-East Asia"/>
    <s v="Vietnam"/>
    <s v="Saigon"/>
    <x v="9"/>
    <x v="0"/>
    <s v="Direct"/>
    <n v="15"/>
    <n v="24"/>
    <n v="171.32849999999999"/>
  </r>
  <r>
    <s v="Import"/>
    <s v="South-East Asia"/>
    <s v="Vietnam"/>
    <s v="Saigon"/>
    <x v="69"/>
    <x v="0"/>
    <s v="Direct"/>
    <n v="1"/>
    <n v="1"/>
    <n v="18"/>
  </r>
  <r>
    <s v="Import"/>
    <s v="South-East Asia"/>
    <s v="Vietnam"/>
    <s v="Saigon"/>
    <x v="37"/>
    <x v="0"/>
    <s v="Direct"/>
    <n v="3"/>
    <n v="5"/>
    <n v="37.557000000000002"/>
  </r>
  <r>
    <s v="Import"/>
    <s v="South-East Asia"/>
    <s v="Vietnam"/>
    <s v="Saigon"/>
    <x v="60"/>
    <x v="0"/>
    <s v="Direct"/>
    <n v="9"/>
    <n v="12"/>
    <n v="151.63820000000001"/>
  </r>
  <r>
    <s v="Import"/>
    <s v="Mediterranean"/>
    <s v="Italy"/>
    <s v="Finale Emilia"/>
    <x v="60"/>
    <x v="0"/>
    <s v="Direct"/>
    <n v="1"/>
    <n v="1"/>
    <n v="20.22"/>
  </r>
  <r>
    <s v="Import"/>
    <s v="Mediterranean"/>
    <s v="Italy"/>
    <s v="Fiorano Modenese"/>
    <x v="31"/>
    <x v="0"/>
    <s v="Direct"/>
    <n v="1"/>
    <n v="1"/>
    <n v="25.087700000000002"/>
  </r>
  <r>
    <s v="Import"/>
    <s v="Mediterranean"/>
    <s v="Italy"/>
    <s v="FORLI"/>
    <x v="45"/>
    <x v="0"/>
    <s v="Direct"/>
    <n v="3"/>
    <n v="4"/>
    <n v="17.1417"/>
  </r>
  <r>
    <s v="Import"/>
    <s v="Mediterranean"/>
    <s v="Italy"/>
    <s v="FORLI"/>
    <x v="71"/>
    <x v="0"/>
    <s v="Direct"/>
    <n v="1"/>
    <n v="2"/>
    <n v="6.0705"/>
  </r>
  <r>
    <s v="Import"/>
    <s v="Mediterranean"/>
    <s v="Italy"/>
    <s v="Genoa"/>
    <x v="4"/>
    <x v="0"/>
    <s v="Direct"/>
    <n v="0"/>
    <n v="0"/>
    <n v="0.75"/>
  </r>
  <r>
    <s v="Import"/>
    <s v="Mediterranean"/>
    <s v="Italy"/>
    <s v="Genoa"/>
    <x v="31"/>
    <x v="0"/>
    <s v="Direct"/>
    <n v="19"/>
    <n v="23"/>
    <n v="383.1515"/>
  </r>
  <r>
    <s v="Import"/>
    <s v="Mediterranean"/>
    <s v="Italy"/>
    <s v="Genoa"/>
    <x v="5"/>
    <x v="0"/>
    <s v="Direct"/>
    <n v="15"/>
    <n v="18"/>
    <n v="277.3621"/>
  </r>
  <r>
    <s v="Import"/>
    <s v="Mediterranean"/>
    <s v="Italy"/>
    <s v="Genoa"/>
    <x v="49"/>
    <x v="0"/>
    <s v="Direct"/>
    <n v="4"/>
    <n v="5"/>
    <n v="40.967599999999997"/>
  </r>
  <r>
    <s v="Import"/>
    <s v="Mediterranean"/>
    <s v="Italy"/>
    <s v="Genoa"/>
    <x v="54"/>
    <x v="0"/>
    <s v="Direct"/>
    <n v="1"/>
    <n v="1"/>
    <n v="17.623200000000001"/>
  </r>
  <r>
    <s v="Import"/>
    <s v="Mediterranean"/>
    <s v="Italy"/>
    <s v="Genoa"/>
    <x v="83"/>
    <x v="0"/>
    <s v="Direct"/>
    <n v="1"/>
    <n v="1"/>
    <n v="2.3757999999999999"/>
  </r>
  <r>
    <s v="Import"/>
    <s v="Mediterranean"/>
    <s v="Italy"/>
    <s v="Genoa"/>
    <x v="76"/>
    <x v="0"/>
    <s v="Direct"/>
    <n v="2"/>
    <n v="3"/>
    <n v="25.48"/>
  </r>
  <r>
    <s v="Import"/>
    <s v="Mediterranean"/>
    <s v="Italy"/>
    <s v="Genoa"/>
    <x v="14"/>
    <x v="0"/>
    <s v="Direct"/>
    <n v="1"/>
    <n v="1"/>
    <n v="1.3480000000000001"/>
  </r>
  <r>
    <s v="Import"/>
    <s v="Mediterranean"/>
    <s v="Italy"/>
    <s v="Genoa"/>
    <x v="69"/>
    <x v="0"/>
    <s v="Direct"/>
    <n v="10"/>
    <n v="11"/>
    <n v="158.28100000000001"/>
  </r>
  <r>
    <s v="Import"/>
    <s v="Mediterranean"/>
    <s v="Italy"/>
    <s v="Genoa"/>
    <x v="13"/>
    <x v="0"/>
    <s v="Direct"/>
    <n v="4"/>
    <n v="7"/>
    <n v="48.849899999999998"/>
  </r>
  <r>
    <s v="Import"/>
    <s v="Mediterranean"/>
    <s v="Italy"/>
    <s v="Genoa"/>
    <x v="78"/>
    <x v="0"/>
    <s v="Direct"/>
    <n v="1"/>
    <n v="1"/>
    <n v="12.927"/>
  </r>
  <r>
    <s v="Import"/>
    <s v="Mediterranean"/>
    <s v="Italy"/>
    <s v="Genoa"/>
    <x v="8"/>
    <x v="0"/>
    <s v="Direct"/>
    <n v="1"/>
    <n v="1"/>
    <n v="0.14299999999999999"/>
  </r>
  <r>
    <s v="Import"/>
    <s v="Mediterranean"/>
    <s v="Italy"/>
    <s v="Genoa"/>
    <x v="0"/>
    <x v="0"/>
    <s v="Direct"/>
    <n v="7"/>
    <n v="11"/>
    <n v="81.612499999999997"/>
  </r>
  <r>
    <s v="Import"/>
    <s v="Mediterranean"/>
    <s v="Italy"/>
    <s v="Genoa"/>
    <x v="1"/>
    <x v="0"/>
    <s v="Direct"/>
    <n v="4"/>
    <n v="7"/>
    <n v="29.011800000000001"/>
  </r>
  <r>
    <s v="Import"/>
    <s v="Mediterranean"/>
    <s v="Italy"/>
    <s v="Genoa"/>
    <x v="33"/>
    <x v="0"/>
    <s v="Direct"/>
    <n v="7"/>
    <n v="13"/>
    <n v="36.556399999999996"/>
  </r>
  <r>
    <s v="Import"/>
    <s v="Mediterranean"/>
    <s v="Italy"/>
    <s v="Genoa"/>
    <x v="38"/>
    <x v="0"/>
    <s v="Direct"/>
    <n v="4"/>
    <n v="6"/>
    <n v="29.357700000000001"/>
  </r>
  <r>
    <s v="Import"/>
    <s v="Mediterranean"/>
    <s v="Italy"/>
    <s v="Gioia Tauro"/>
    <x v="7"/>
    <x v="0"/>
    <s v="Direct"/>
    <n v="1"/>
    <n v="1"/>
    <n v="14"/>
  </r>
  <r>
    <s v="Import"/>
    <s v="Mediterranean"/>
    <s v="Italy"/>
    <s v="Gragnano Trebbiense"/>
    <x v="76"/>
    <x v="0"/>
    <s v="Direct"/>
    <n v="1"/>
    <n v="1"/>
    <n v="20.8"/>
  </r>
  <r>
    <s v="Import"/>
    <s v="Mediterranean"/>
    <s v="Italy"/>
    <s v="Imola"/>
    <x v="31"/>
    <x v="0"/>
    <s v="Direct"/>
    <n v="1"/>
    <n v="1"/>
    <n v="23.14"/>
  </r>
  <r>
    <s v="Import"/>
    <s v="Mediterranean"/>
    <s v="Italy"/>
    <s v="Italy - other"/>
    <x v="27"/>
    <x v="0"/>
    <s v="Direct"/>
    <n v="1"/>
    <n v="1"/>
    <n v="0.84179999999999999"/>
  </r>
  <r>
    <s v="Import"/>
    <s v="Mediterranean"/>
    <s v="Italy"/>
    <s v="Italy - other"/>
    <x v="9"/>
    <x v="0"/>
    <s v="Direct"/>
    <n v="6"/>
    <n v="12"/>
    <n v="63.228000000000002"/>
  </r>
  <r>
    <s v="Import"/>
    <s v="Mediterranean"/>
    <s v="Italy"/>
    <s v="Italy - other"/>
    <x v="60"/>
    <x v="0"/>
    <s v="Direct"/>
    <n v="4"/>
    <n v="6"/>
    <n v="61.6601"/>
  </r>
  <r>
    <s v="Import"/>
    <s v="Mediterranean"/>
    <s v="Italy"/>
    <s v="La Spezia"/>
    <x v="45"/>
    <x v="0"/>
    <s v="Direct"/>
    <n v="5"/>
    <n v="10"/>
    <n v="40.406100000000002"/>
  </r>
  <r>
    <s v="Import"/>
    <s v="Mediterranean"/>
    <s v="Italy"/>
    <s v="La Spezia"/>
    <x v="22"/>
    <x v="0"/>
    <s v="Direct"/>
    <n v="1"/>
    <n v="2"/>
    <n v="8.4169999999999998"/>
  </r>
  <r>
    <s v="Import"/>
    <s v="Mediterranean"/>
    <s v="Italy"/>
    <s v="Naples"/>
    <x v="82"/>
    <x v="0"/>
    <s v="Direct"/>
    <n v="29"/>
    <n v="29"/>
    <n v="494.12650000000002"/>
  </r>
  <r>
    <s v="Import"/>
    <s v="Mediterranean"/>
    <s v="Italy"/>
    <s v="Naples"/>
    <x v="32"/>
    <x v="0"/>
    <s v="Direct"/>
    <n v="1"/>
    <n v="1"/>
    <n v="21.331700000000001"/>
  </r>
  <r>
    <s v="Import"/>
    <s v="Mediterranean"/>
    <s v="Italy"/>
    <s v="Pavullo nel Frignano"/>
    <x v="31"/>
    <x v="0"/>
    <s v="Direct"/>
    <n v="3"/>
    <n v="3"/>
    <n v="61.341700000000003"/>
  </r>
  <r>
    <s v="Import"/>
    <s v="South-East Asia"/>
    <s v="Vietnam"/>
    <s v="Saigon"/>
    <x v="13"/>
    <x v="0"/>
    <s v="Direct"/>
    <n v="5"/>
    <n v="9"/>
    <n v="17.116399999999999"/>
  </r>
  <r>
    <s v="Import"/>
    <s v="South-East Asia"/>
    <s v="Vietnam"/>
    <s v="Saigon"/>
    <x v="0"/>
    <x v="0"/>
    <s v="Direct"/>
    <n v="9"/>
    <n v="11"/>
    <n v="36.704500000000003"/>
  </r>
  <r>
    <s v="Import"/>
    <s v="South-East Asia"/>
    <s v="Vietnam"/>
    <s v="Saigon"/>
    <x v="86"/>
    <x v="0"/>
    <s v="Direct"/>
    <n v="5"/>
    <n v="5"/>
    <n v="112.7568"/>
  </r>
  <r>
    <s v="Import"/>
    <s v="South-East Asia"/>
    <s v="Vietnam"/>
    <s v="Saigon"/>
    <x v="33"/>
    <x v="0"/>
    <s v="Direct"/>
    <n v="2"/>
    <n v="2"/>
    <n v="4.1303999999999998"/>
  </r>
  <r>
    <s v="Import"/>
    <s v="Southern Asia"/>
    <s v="Bangladesh"/>
    <s v="Chittagong"/>
    <x v="0"/>
    <x v="0"/>
    <s v="Direct"/>
    <n v="2"/>
    <n v="3"/>
    <n v="17.759"/>
  </r>
  <r>
    <s v="Import"/>
    <s v="Southern Asia"/>
    <s v="India"/>
    <s v="Ahmedabad"/>
    <x v="60"/>
    <x v="0"/>
    <s v="Direct"/>
    <n v="1"/>
    <n v="1"/>
    <n v="10.42"/>
  </r>
  <r>
    <s v="Import"/>
    <s v="Southern Asia"/>
    <s v="India"/>
    <s v="Calcutta"/>
    <x v="30"/>
    <x v="0"/>
    <s v="Direct"/>
    <n v="1"/>
    <n v="1"/>
    <n v="16.16"/>
  </r>
  <r>
    <s v="Import"/>
    <s v="Southern Asia"/>
    <s v="India"/>
    <s v="Calcutta"/>
    <x v="9"/>
    <x v="0"/>
    <s v="Direct"/>
    <n v="4"/>
    <n v="4"/>
    <n v="81.778999999999996"/>
  </r>
  <r>
    <s v="Import"/>
    <s v="Southern Asia"/>
    <s v="India"/>
    <s v="Calcutta"/>
    <x v="0"/>
    <x v="0"/>
    <s v="Direct"/>
    <n v="1"/>
    <n v="1"/>
    <n v="2.4119000000000002"/>
  </r>
  <r>
    <s v="Import"/>
    <s v="Southern Asia"/>
    <s v="India"/>
    <s v="Calcutta"/>
    <x v="1"/>
    <x v="0"/>
    <s v="Direct"/>
    <n v="3"/>
    <n v="3"/>
    <n v="34.786000000000001"/>
  </r>
  <r>
    <s v="Import"/>
    <s v="Southern Asia"/>
    <s v="India"/>
    <s v="Cochin"/>
    <x v="31"/>
    <x v="0"/>
    <s v="Direct"/>
    <n v="2"/>
    <n v="2"/>
    <n v="40.987099999999998"/>
  </r>
  <r>
    <s v="Import"/>
    <s v="Southern Asia"/>
    <s v="India"/>
    <s v="Cochin"/>
    <x v="23"/>
    <x v="0"/>
    <s v="Direct"/>
    <n v="1"/>
    <n v="1"/>
    <n v="8.2349999999999994"/>
  </r>
  <r>
    <s v="Import"/>
    <s v="Southern Asia"/>
    <s v="India"/>
    <s v="Cochin"/>
    <x v="86"/>
    <x v="0"/>
    <s v="Direct"/>
    <n v="1"/>
    <n v="1"/>
    <n v="21.29"/>
  </r>
  <r>
    <s v="Import"/>
    <s v="Southern Asia"/>
    <s v="India"/>
    <s v="India - Other"/>
    <x v="27"/>
    <x v="0"/>
    <s v="Direct"/>
    <n v="8"/>
    <n v="15"/>
    <n v="70.418000000000006"/>
  </r>
  <r>
    <s v="Import"/>
    <s v="Southern Asia"/>
    <s v="India"/>
    <s v="India - Other"/>
    <x v="5"/>
    <x v="0"/>
    <s v="Direct"/>
    <n v="19"/>
    <n v="19"/>
    <n v="427.01600000000002"/>
  </r>
  <r>
    <s v="Import"/>
    <s v="Southern Asia"/>
    <s v="India"/>
    <s v="India - Other"/>
    <x v="70"/>
    <x v="0"/>
    <s v="Direct"/>
    <n v="1"/>
    <n v="1"/>
    <n v="19.600000000000001"/>
  </r>
  <r>
    <s v="Import"/>
    <s v="Southern Asia"/>
    <s v="India"/>
    <s v="India - Other"/>
    <x v="13"/>
    <x v="0"/>
    <s v="Direct"/>
    <n v="1"/>
    <n v="1"/>
    <n v="23.058"/>
  </r>
  <r>
    <s v="Import"/>
    <s v="Southern Asia"/>
    <s v="India"/>
    <s v="India - Other"/>
    <x v="86"/>
    <x v="0"/>
    <s v="Direct"/>
    <n v="1"/>
    <n v="1"/>
    <n v="19.768999999999998"/>
  </r>
  <r>
    <s v="Import"/>
    <s v="Southern Asia"/>
    <s v="India"/>
    <s v="Jawaharlal Nehru"/>
    <x v="5"/>
    <x v="0"/>
    <s v="Direct"/>
    <n v="23"/>
    <n v="29"/>
    <n v="434.30849999999998"/>
  </r>
  <r>
    <s v="Import"/>
    <s v="Southern Asia"/>
    <s v="India"/>
    <s v="Jawaharlal Nehru"/>
    <x v="83"/>
    <x v="0"/>
    <s v="Direct"/>
    <n v="2"/>
    <n v="2"/>
    <n v="2.9891999999999999"/>
  </r>
  <r>
    <s v="Import"/>
    <s v="Southern Asia"/>
    <s v="India"/>
    <s v="Jawaharlal Nehru"/>
    <x v="76"/>
    <x v="0"/>
    <s v="Direct"/>
    <n v="1"/>
    <n v="1"/>
    <n v="8.1649999999999991"/>
  </r>
  <r>
    <s v="Import"/>
    <s v="Southern Asia"/>
    <s v="India"/>
    <s v="Jawaharlal Nehru"/>
    <x v="9"/>
    <x v="0"/>
    <s v="Direct"/>
    <n v="26"/>
    <n v="42"/>
    <n v="368.24880000000002"/>
  </r>
  <r>
    <s v="Import"/>
    <s v="Southern Asia"/>
    <s v="India"/>
    <s v="Jawaharlal Nehru"/>
    <x v="13"/>
    <x v="0"/>
    <s v="Direct"/>
    <n v="3"/>
    <n v="6"/>
    <n v="6.7519999999999998"/>
  </r>
  <r>
    <s v="Import"/>
    <s v="Southern Asia"/>
    <s v="India"/>
    <s v="Jawaharlal Nehru"/>
    <x v="0"/>
    <x v="0"/>
    <s v="Direct"/>
    <n v="17"/>
    <n v="22"/>
    <n v="162.44370000000001"/>
  </r>
  <r>
    <s v="Import"/>
    <s v="Southern Asia"/>
    <s v="India"/>
    <s v="Jawaharlal Nehru"/>
    <x v="86"/>
    <x v="0"/>
    <s v="Direct"/>
    <n v="1"/>
    <n v="1"/>
    <n v="21"/>
  </r>
  <r>
    <s v="Import"/>
    <s v="Southern Asia"/>
    <s v="India"/>
    <s v="Jawaharlal Nehru"/>
    <x v="1"/>
    <x v="0"/>
    <s v="Direct"/>
    <n v="12"/>
    <n v="16"/>
    <n v="181.56059999999999"/>
  </r>
  <r>
    <s v="Import"/>
    <s v="Southern Asia"/>
    <s v="India"/>
    <s v="Jawaharlal Nehru"/>
    <x v="33"/>
    <x v="0"/>
    <s v="Direct"/>
    <n v="3"/>
    <n v="4"/>
    <n v="15.1753"/>
  </r>
  <r>
    <s v="Import"/>
    <s v="Southern Asia"/>
    <s v="India"/>
    <s v="Ludhiana"/>
    <x v="13"/>
    <x v="0"/>
    <s v="Direct"/>
    <n v="1"/>
    <n v="1"/>
    <n v="24.2181"/>
  </r>
  <r>
    <s v="Import"/>
    <s v="Southern Asia"/>
    <s v="India"/>
    <s v="Madras"/>
    <x v="5"/>
    <x v="0"/>
    <s v="Direct"/>
    <n v="4"/>
    <n v="4"/>
    <n v="86.856999999999999"/>
  </r>
  <r>
    <s v="Import"/>
    <s v="Southern Asia"/>
    <s v="India"/>
    <s v="Madras"/>
    <x v="60"/>
    <x v="0"/>
    <s v="Direct"/>
    <n v="1"/>
    <n v="1"/>
    <n v="18.401800000000001"/>
  </r>
  <r>
    <s v="Import"/>
    <s v="Southern Asia"/>
    <s v="India"/>
    <s v="Madras"/>
    <x v="13"/>
    <x v="0"/>
    <s v="Direct"/>
    <n v="1"/>
    <n v="2"/>
    <n v="17.752300000000002"/>
  </r>
  <r>
    <s v="Import"/>
    <s v="Mediterranean"/>
    <s v="Italy"/>
    <s v="Salerno"/>
    <x v="60"/>
    <x v="0"/>
    <s v="Direct"/>
    <n v="3"/>
    <n v="3"/>
    <n v="61.82"/>
  </r>
  <r>
    <s v="Import"/>
    <s v="Mediterranean"/>
    <s v="Italy"/>
    <s v="San Martino in Rio"/>
    <x v="31"/>
    <x v="0"/>
    <s v="Direct"/>
    <n v="1"/>
    <n v="1"/>
    <n v="21.4846"/>
  </r>
  <r>
    <s v="Import"/>
    <s v="Mediterranean"/>
    <s v="Italy"/>
    <s v="Solaro"/>
    <x v="45"/>
    <x v="0"/>
    <s v="Direct"/>
    <n v="1"/>
    <n v="2"/>
    <n v="7.0925000000000002"/>
  </r>
  <r>
    <s v="Import"/>
    <s v="Mediterranean"/>
    <s v="Italy"/>
    <s v="Trieste"/>
    <x v="7"/>
    <x v="0"/>
    <s v="Direct"/>
    <n v="1"/>
    <n v="1"/>
    <n v="6.3710000000000004"/>
  </r>
  <r>
    <s v="Import"/>
    <s v="Mediterranean"/>
    <s v="Italy"/>
    <s v="Trieste"/>
    <x v="0"/>
    <x v="0"/>
    <s v="Direct"/>
    <n v="1"/>
    <n v="1"/>
    <n v="6.5640999999999998"/>
  </r>
  <r>
    <s v="Import"/>
    <s v="Mediterranean"/>
    <s v="Italy"/>
    <s v="Trieste"/>
    <x v="1"/>
    <x v="0"/>
    <s v="Direct"/>
    <n v="1"/>
    <n v="2"/>
    <n v="11.2347"/>
  </r>
  <r>
    <s v="Import"/>
    <s v="Mediterranean"/>
    <s v="Slovenia"/>
    <s v="KOPER"/>
    <x v="49"/>
    <x v="0"/>
    <s v="Direct"/>
    <n v="1"/>
    <n v="2"/>
    <n v="9.3650000000000002"/>
  </r>
  <r>
    <s v="Import"/>
    <s v="Mediterranean"/>
    <s v="Slovenia"/>
    <s v="KOPER"/>
    <x v="9"/>
    <x v="0"/>
    <s v="Direct"/>
    <n v="4"/>
    <n v="5"/>
    <n v="42.575499999999998"/>
  </r>
  <r>
    <s v="Import"/>
    <s v="Mediterranean"/>
    <s v="Turkey"/>
    <s v="ALIAGA"/>
    <x v="20"/>
    <x v="0"/>
    <s v="Direct"/>
    <n v="1"/>
    <n v="1"/>
    <n v="7.06"/>
  </r>
  <r>
    <s v="Import"/>
    <s v="Mediterranean"/>
    <s v="Turkey"/>
    <s v="ALIAGA"/>
    <x v="45"/>
    <x v="0"/>
    <s v="Direct"/>
    <n v="4"/>
    <n v="6"/>
    <n v="15.855"/>
  </r>
  <r>
    <s v="Import"/>
    <s v="Mediterranean"/>
    <s v="Turkey"/>
    <s v="Antalya"/>
    <x v="69"/>
    <x v="0"/>
    <s v="Direct"/>
    <n v="4"/>
    <n v="8"/>
    <n v="109.54"/>
  </r>
  <r>
    <s v="Import"/>
    <s v="Mediterranean"/>
    <s v="Turkey"/>
    <s v="Gemlik"/>
    <x v="34"/>
    <x v="0"/>
    <s v="Direct"/>
    <n v="2"/>
    <n v="4"/>
    <n v="12.4"/>
  </r>
  <r>
    <s v="Import"/>
    <s v="Mediterranean"/>
    <s v="Turkey"/>
    <s v="Iskenderun"/>
    <x v="21"/>
    <x v="0"/>
    <s v="Direct"/>
    <n v="1"/>
    <n v="2"/>
    <n v="23.680900000000001"/>
  </r>
  <r>
    <s v="Import"/>
    <s v="Mediterranean"/>
    <s v="Turkey"/>
    <s v="Istanbul"/>
    <x v="9"/>
    <x v="0"/>
    <s v="Direct"/>
    <n v="1"/>
    <n v="1"/>
    <n v="7.0839999999999996"/>
  </r>
  <r>
    <s v="Import"/>
    <s v="Mediterranean"/>
    <s v="Turkey"/>
    <s v="Izmir"/>
    <x v="31"/>
    <x v="0"/>
    <s v="Direct"/>
    <n v="5"/>
    <n v="5"/>
    <n v="134.68"/>
  </r>
  <r>
    <s v="Import"/>
    <s v="Mediterranean"/>
    <s v="Turkey"/>
    <s v="Izmir"/>
    <x v="84"/>
    <x v="0"/>
    <s v="Direct"/>
    <n v="24"/>
    <n v="24"/>
    <n v="538.42079999999999"/>
  </r>
  <r>
    <s v="Import"/>
    <s v="Mediterranean"/>
    <s v="Turkey"/>
    <s v="IZMIT"/>
    <x v="23"/>
    <x v="0"/>
    <s v="Direct"/>
    <n v="2"/>
    <n v="4"/>
    <n v="9.0500000000000007"/>
  </r>
  <r>
    <s v="Import"/>
    <s v="Mediterranean"/>
    <s v="Turkey"/>
    <s v="Mersin"/>
    <x v="31"/>
    <x v="0"/>
    <s v="Direct"/>
    <n v="9"/>
    <n v="9"/>
    <n v="247.155"/>
  </r>
  <r>
    <s v="Import"/>
    <s v="Mediterranean"/>
    <s v="Turkey"/>
    <s v="Mersin"/>
    <x v="76"/>
    <x v="0"/>
    <s v="Direct"/>
    <n v="4"/>
    <n v="5"/>
    <n v="85.403199999999998"/>
  </r>
  <r>
    <s v="Import"/>
    <s v="Mediterranean"/>
    <s v="Turkey"/>
    <s v="Mersin"/>
    <x v="9"/>
    <x v="0"/>
    <s v="Direct"/>
    <n v="1"/>
    <n v="1"/>
    <n v="4.4000000000000004"/>
  </r>
  <r>
    <s v="Import"/>
    <s v="Mediterranean"/>
    <s v="Turkey"/>
    <s v="Turkey - other"/>
    <x v="45"/>
    <x v="0"/>
    <s v="Direct"/>
    <n v="1"/>
    <n v="2"/>
    <n v="6.16"/>
  </r>
  <r>
    <s v="Import"/>
    <s v="Middle East"/>
    <s v="Bahrain"/>
    <s v="Khalifa Bin Salman Pt"/>
    <x v="8"/>
    <x v="0"/>
    <s v="Direct"/>
    <n v="1"/>
    <n v="2"/>
    <n v="1.76"/>
  </r>
  <r>
    <s v="Import"/>
    <s v="Middle East"/>
    <s v="Israel"/>
    <s v="Haifa"/>
    <x v="4"/>
    <x v="0"/>
    <s v="Direct"/>
    <n v="2"/>
    <n v="3"/>
    <n v="34.3232"/>
  </r>
  <r>
    <s v="Import"/>
    <s v="Middle East"/>
    <s v="Israel"/>
    <s v="Haifa"/>
    <x v="13"/>
    <x v="0"/>
    <s v="Direct"/>
    <n v="1"/>
    <n v="2"/>
    <n v="6.79"/>
  </r>
  <r>
    <s v="Import"/>
    <s v="Middle East"/>
    <s v="Israel"/>
    <s v="Haifa"/>
    <x v="8"/>
    <x v="0"/>
    <s v="Direct"/>
    <n v="1"/>
    <n v="1"/>
    <n v="0.8"/>
  </r>
  <r>
    <s v="Import"/>
    <s v="Middle East"/>
    <s v="Israel"/>
    <s v="Haifa"/>
    <x v="0"/>
    <x v="0"/>
    <s v="Direct"/>
    <n v="13"/>
    <n v="21"/>
    <n v="150.30170000000001"/>
  </r>
  <r>
    <s v="Import"/>
    <s v="Middle East"/>
    <s v="Oman"/>
    <s v="Sohar"/>
    <x v="8"/>
    <x v="0"/>
    <s v="Direct"/>
    <n v="3"/>
    <n v="5"/>
    <n v="13.746"/>
  </r>
  <r>
    <s v="Import"/>
    <s v="Middle East"/>
    <s v="Saudi Arabia"/>
    <s v="Jubail"/>
    <x v="92"/>
    <x v="2"/>
    <s v="Direct"/>
    <n v="1"/>
    <n v="0"/>
    <n v="53842.807999999997"/>
  </r>
  <r>
    <s v="Import"/>
    <s v="Middle East"/>
    <s v="Saudi Arabia"/>
    <s v="Jubail"/>
    <x v="34"/>
    <x v="0"/>
    <s v="Direct"/>
    <n v="4"/>
    <n v="8"/>
    <n v="19.934899999999999"/>
  </r>
  <r>
    <s v="Import"/>
    <s v="Middle East"/>
    <s v="Saudi Arabia"/>
    <s v="Jubail"/>
    <x v="90"/>
    <x v="0"/>
    <s v="Direct"/>
    <n v="1"/>
    <n v="1"/>
    <n v="20.2"/>
  </r>
  <r>
    <s v="Import"/>
    <s v="Middle East"/>
    <s v="Saudi Arabia"/>
    <s v="Saudi Arabia - other"/>
    <x v="25"/>
    <x v="2"/>
    <s v="Direct"/>
    <n v="2"/>
    <n v="0"/>
    <n v="17983.14"/>
  </r>
  <r>
    <s v="Import"/>
    <s v="Middle East"/>
    <s v="United Arab Emirates"/>
    <s v="Dubai"/>
    <x v="9"/>
    <x v="0"/>
    <s v="Direct"/>
    <n v="1"/>
    <n v="2"/>
    <n v="20.7"/>
  </r>
  <r>
    <s v="Import"/>
    <s v="Middle East"/>
    <s v="United Arab Emirates"/>
    <s v="Dubai"/>
    <x v="13"/>
    <x v="0"/>
    <s v="Direct"/>
    <n v="3"/>
    <n v="6"/>
    <n v="6.35"/>
  </r>
  <r>
    <s v="Import"/>
    <s v="Middle East"/>
    <s v="United Arab Emirates"/>
    <s v="Jebel Ali"/>
    <x v="20"/>
    <x v="0"/>
    <s v="Direct"/>
    <n v="3"/>
    <n v="3"/>
    <n v="65.608999999999995"/>
  </r>
  <r>
    <s v="Import"/>
    <s v="Middle East"/>
    <s v="United Arab Emirates"/>
    <s v="Jebel Ali"/>
    <x v="45"/>
    <x v="0"/>
    <s v="Direct"/>
    <n v="1"/>
    <n v="2"/>
    <n v="18.149999999999999"/>
  </r>
  <r>
    <s v="Import"/>
    <s v="Middle East"/>
    <s v="United Arab Emirates"/>
    <s v="Jebel Ali"/>
    <x v="22"/>
    <x v="0"/>
    <s v="Direct"/>
    <n v="31"/>
    <n v="59"/>
    <n v="712.39440000000002"/>
  </r>
  <r>
    <s v="Import"/>
    <s v="Middle East"/>
    <s v="United Arab Emirates"/>
    <s v="Jebel Ali"/>
    <x v="11"/>
    <x v="0"/>
    <s v="Direct"/>
    <n v="1"/>
    <n v="1"/>
    <n v="14.9465"/>
  </r>
  <r>
    <s v="Import"/>
    <s v="New Zealand"/>
    <s v="New Zealand"/>
    <s v="Lyttelton"/>
    <x v="65"/>
    <x v="0"/>
    <s v="Direct"/>
    <n v="6"/>
    <n v="12"/>
    <n v="150.19999999999999"/>
  </r>
  <r>
    <s v="Import"/>
    <s v="New Zealand"/>
    <s v="New Zealand"/>
    <s v="Lyttelton"/>
    <x v="7"/>
    <x v="0"/>
    <s v="Direct"/>
    <n v="3"/>
    <n v="4"/>
    <n v="13.568"/>
  </r>
  <r>
    <s v="Import"/>
    <s v="New Zealand"/>
    <s v="New Zealand"/>
    <s v="Metroport / Auckland"/>
    <x v="34"/>
    <x v="0"/>
    <s v="Direct"/>
    <n v="1"/>
    <n v="2"/>
    <n v="7.25"/>
  </r>
  <r>
    <s v="Import"/>
    <s v="New Zealand"/>
    <s v="New Zealand"/>
    <s v="Metroport / Auckland"/>
    <x v="59"/>
    <x v="0"/>
    <s v="Direct"/>
    <n v="1"/>
    <n v="2"/>
    <n v="10.896000000000001"/>
  </r>
  <r>
    <s v="Import"/>
    <s v="New Zealand"/>
    <s v="New Zealand"/>
    <s v="Metroport / Auckland"/>
    <x v="42"/>
    <x v="0"/>
    <s v="Direct"/>
    <n v="1"/>
    <n v="2"/>
    <n v="5.0949999999999998"/>
  </r>
  <r>
    <s v="Import"/>
    <s v="New Zealand"/>
    <s v="New Zealand"/>
    <s v="Metroport / Auckland"/>
    <x v="6"/>
    <x v="0"/>
    <s v="Direct"/>
    <n v="1"/>
    <n v="1"/>
    <n v="7.6470000000000002"/>
  </r>
  <r>
    <s v="Import"/>
    <s v="New Zealand"/>
    <s v="New Zealand"/>
    <s v="Napier"/>
    <x v="38"/>
    <x v="0"/>
    <s v="Direct"/>
    <n v="1"/>
    <n v="1"/>
    <n v="16.632000000000001"/>
  </r>
  <r>
    <s v="Import"/>
    <s v="New Zealand"/>
    <s v="New Zealand"/>
    <s v="Tauranga"/>
    <x v="34"/>
    <x v="0"/>
    <s v="Direct"/>
    <n v="17"/>
    <n v="18"/>
    <n v="385.678"/>
  </r>
  <r>
    <s v="Import"/>
    <s v="New Zealand"/>
    <s v="New Zealand"/>
    <s v="Tauranga"/>
    <x v="51"/>
    <x v="0"/>
    <s v="Direct"/>
    <n v="1"/>
    <n v="2"/>
    <n v="21.15"/>
  </r>
  <r>
    <s v="Import"/>
    <s v="New Zealand"/>
    <s v="New Zealand"/>
    <s v="Tauranga"/>
    <x v="45"/>
    <x v="0"/>
    <s v="Direct"/>
    <n v="3"/>
    <n v="4"/>
    <n v="26.25"/>
  </r>
  <r>
    <s v="Import"/>
    <s v="New Zealand"/>
    <s v="New Zealand"/>
    <s v="Tauranga"/>
    <x v="32"/>
    <x v="0"/>
    <s v="Direct"/>
    <n v="7"/>
    <n v="7"/>
    <n v="120.449"/>
  </r>
  <r>
    <s v="Import"/>
    <s v="New Zealand"/>
    <s v="New Zealand"/>
    <s v="Tauranga"/>
    <x v="6"/>
    <x v="0"/>
    <s v="Direct"/>
    <n v="29"/>
    <n v="56"/>
    <n v="384.12759999999997"/>
  </r>
  <r>
    <s v="Import"/>
    <s v="New Zealand"/>
    <s v="New Zealand"/>
    <s v="Timaru"/>
    <x v="69"/>
    <x v="0"/>
    <s v="Direct"/>
    <n v="4"/>
    <n v="4"/>
    <n v="70.924400000000006"/>
  </r>
  <r>
    <s v="Import"/>
    <s v="Scandinavia"/>
    <s v="Denmark"/>
    <s v="Aarhus"/>
    <x v="17"/>
    <x v="0"/>
    <s v="Direct"/>
    <n v="22"/>
    <n v="44"/>
    <n v="549.22500000000002"/>
  </r>
  <r>
    <s v="Import"/>
    <s v="Scandinavia"/>
    <s v="Finland"/>
    <s v="Hango(Hanko)"/>
    <x v="2"/>
    <x v="1"/>
    <s v="Direct"/>
    <n v="7"/>
    <n v="0"/>
    <n v="179.58"/>
  </r>
  <r>
    <s v="Import"/>
    <s v="Scandinavia"/>
    <s v="Finland"/>
    <s v="Kotka"/>
    <x v="48"/>
    <x v="0"/>
    <s v="Direct"/>
    <n v="1"/>
    <n v="2"/>
    <n v="20.605"/>
  </r>
  <r>
    <s v="Import"/>
    <s v="Scandinavia"/>
    <s v="Finland"/>
    <s v="Kotka"/>
    <x v="13"/>
    <x v="0"/>
    <s v="Direct"/>
    <n v="1"/>
    <n v="1"/>
    <n v="3.4279999999999999"/>
  </r>
  <r>
    <s v="Import"/>
    <s v="Scandinavia"/>
    <s v="Finland"/>
    <s v="Kotka"/>
    <x v="2"/>
    <x v="0"/>
    <s v="Direct"/>
    <n v="5"/>
    <n v="10"/>
    <n v="77.569999999999993"/>
  </r>
  <r>
    <s v="Import"/>
    <s v="Scandinavia"/>
    <s v="Finland"/>
    <s v="Rauma"/>
    <x v="78"/>
    <x v="0"/>
    <s v="Direct"/>
    <n v="25"/>
    <n v="25"/>
    <n v="502.26799999999997"/>
  </r>
  <r>
    <s v="Import"/>
    <s v="Scandinavia"/>
    <s v="Finland"/>
    <s v="Tornio (Tornea)"/>
    <x v="22"/>
    <x v="0"/>
    <s v="Direct"/>
    <n v="1"/>
    <n v="2"/>
    <n v="23.649000000000001"/>
  </r>
  <r>
    <s v="Import"/>
    <s v="Scandinavia"/>
    <s v="Norway"/>
    <s v="Kristiansand"/>
    <x v="69"/>
    <x v="0"/>
    <s v="Direct"/>
    <n v="2"/>
    <n v="4"/>
    <n v="50.612400000000001"/>
  </r>
  <r>
    <s v="Import"/>
    <s v="Scandinavia"/>
    <s v="Norway"/>
    <s v="Kristiansand"/>
    <x v="78"/>
    <x v="0"/>
    <s v="Direct"/>
    <n v="2"/>
    <n v="2"/>
    <n v="25.151"/>
  </r>
  <r>
    <s v="Import"/>
    <s v="Scandinavia"/>
    <s v="Norway"/>
    <s v="Larvik"/>
    <x v="5"/>
    <x v="0"/>
    <s v="Direct"/>
    <n v="5"/>
    <n v="5"/>
    <n v="120.24"/>
  </r>
  <r>
    <s v="Import"/>
    <s v="Scandinavia"/>
    <s v="Norway"/>
    <s v="Oslo"/>
    <x v="1"/>
    <x v="0"/>
    <s v="Direct"/>
    <n v="1"/>
    <n v="1"/>
    <n v="1.5820000000000001"/>
  </r>
  <r>
    <s v="Import"/>
    <s v="Scandinavia"/>
    <s v="Norway"/>
    <s v="Stavanger"/>
    <x v="2"/>
    <x v="0"/>
    <s v="Direct"/>
    <n v="1"/>
    <n v="1"/>
    <n v="16.03"/>
  </r>
  <r>
    <s v="Import"/>
    <s v="Southern Asia"/>
    <s v="India"/>
    <s v="Mangalore"/>
    <x v="31"/>
    <x v="0"/>
    <s v="Direct"/>
    <n v="1"/>
    <n v="1"/>
    <n v="22.58"/>
  </r>
  <r>
    <s v="Import"/>
    <s v="Southern Asia"/>
    <s v="India"/>
    <s v="Mundra"/>
    <x v="5"/>
    <x v="0"/>
    <s v="Direct"/>
    <n v="1"/>
    <n v="1"/>
    <n v="4.25"/>
  </r>
  <r>
    <s v="Import"/>
    <s v="Southern Asia"/>
    <s v="India"/>
    <s v="Mundra"/>
    <x v="76"/>
    <x v="0"/>
    <s v="Direct"/>
    <n v="1"/>
    <n v="1"/>
    <n v="7.6870000000000003"/>
  </r>
  <r>
    <s v="Import"/>
    <s v="Southern Asia"/>
    <s v="India"/>
    <s v="Mundra"/>
    <x v="9"/>
    <x v="0"/>
    <s v="Direct"/>
    <n v="16"/>
    <n v="27"/>
    <n v="333.74869999999999"/>
  </r>
  <r>
    <s v="Import"/>
    <s v="Southern Asia"/>
    <s v="India"/>
    <s v="Mundra"/>
    <x v="19"/>
    <x v="0"/>
    <s v="Direct"/>
    <n v="40"/>
    <n v="40"/>
    <n v="901.21259999999995"/>
  </r>
  <r>
    <s v="Import"/>
    <s v="Southern Asia"/>
    <s v="India"/>
    <s v="Mundra"/>
    <x v="60"/>
    <x v="0"/>
    <s v="Direct"/>
    <n v="7"/>
    <n v="10"/>
    <n v="63.456099999999999"/>
  </r>
  <r>
    <s v="Import"/>
    <s v="Southern Asia"/>
    <s v="India"/>
    <s v="Mundra"/>
    <x v="0"/>
    <x v="0"/>
    <s v="Direct"/>
    <n v="5"/>
    <n v="9"/>
    <n v="49.442100000000003"/>
  </r>
  <r>
    <s v="Import"/>
    <s v="Southern Asia"/>
    <s v="India"/>
    <s v="Mundra"/>
    <x v="86"/>
    <x v="0"/>
    <s v="Direct"/>
    <n v="11"/>
    <n v="11"/>
    <n v="198.73589999999999"/>
  </r>
  <r>
    <s v="Import"/>
    <s v="Southern Asia"/>
    <s v="India"/>
    <s v="Mundra"/>
    <x v="1"/>
    <x v="0"/>
    <s v="Direct"/>
    <n v="11"/>
    <n v="21"/>
    <n v="137.102"/>
  </r>
  <r>
    <s v="Import"/>
    <s v="Southern Asia"/>
    <s v="India"/>
    <s v="Patli"/>
    <x v="80"/>
    <x v="0"/>
    <s v="Direct"/>
    <n v="1"/>
    <n v="1"/>
    <n v="5.4878"/>
  </r>
  <r>
    <s v="Import"/>
    <s v="Southern Asia"/>
    <s v="India"/>
    <s v="Pipavav (Victor) Port"/>
    <x v="7"/>
    <x v="0"/>
    <s v="Direct"/>
    <n v="12"/>
    <n v="18"/>
    <n v="117.399"/>
  </r>
  <r>
    <s v="Import"/>
    <s v="Southern Asia"/>
    <s v="India"/>
    <s v="Pipavav (Victor) Port"/>
    <x v="6"/>
    <x v="0"/>
    <s v="Direct"/>
    <n v="1"/>
    <n v="1"/>
    <n v="2.3490000000000002"/>
  </r>
  <r>
    <s v="Import"/>
    <s v="Southern Asia"/>
    <s v="India"/>
    <s v="Tuticorin"/>
    <x v="7"/>
    <x v="0"/>
    <s v="Direct"/>
    <n v="1"/>
    <n v="2"/>
    <n v="5.4371999999999998"/>
  </r>
  <r>
    <s v="Import"/>
    <s v="Southern Asia"/>
    <s v="India"/>
    <s v="Tuticorin"/>
    <x v="52"/>
    <x v="0"/>
    <s v="Direct"/>
    <n v="1"/>
    <n v="1"/>
    <n v="13.316000000000001"/>
  </r>
  <r>
    <s v="Import"/>
    <s v="Southern Asia"/>
    <s v="India"/>
    <s v="Tuticorin"/>
    <x v="2"/>
    <x v="0"/>
    <s v="Direct"/>
    <n v="2"/>
    <n v="4"/>
    <n v="14.148999999999999"/>
  </r>
  <r>
    <s v="Import"/>
    <s v="Southern Asia"/>
    <s v="Myanmar"/>
    <s v="Rangoon"/>
    <x v="6"/>
    <x v="0"/>
    <s v="Direct"/>
    <n v="1"/>
    <n v="1"/>
    <n v="24.077000000000002"/>
  </r>
  <r>
    <s v="Import"/>
    <s v="Southern Asia"/>
    <s v="Pakistan"/>
    <s v="Karachi"/>
    <x v="32"/>
    <x v="0"/>
    <s v="Direct"/>
    <n v="1"/>
    <n v="1"/>
    <n v="5.609"/>
  </r>
  <r>
    <s v="Import"/>
    <s v="Southern Asia"/>
    <s v="Pakistan"/>
    <s v="Karachi"/>
    <x v="42"/>
    <x v="0"/>
    <s v="Direct"/>
    <n v="8"/>
    <n v="11"/>
    <n v="106.57"/>
  </r>
  <r>
    <s v="Import"/>
    <s v="Southern Asia"/>
    <s v="Sri Lanka"/>
    <s v="Colombo"/>
    <x v="76"/>
    <x v="0"/>
    <s v="Direct"/>
    <n v="2"/>
    <n v="4"/>
    <n v="47.043999999999997"/>
  </r>
  <r>
    <s v="Import"/>
    <s v="Southern Asia"/>
    <s v="Sri Lanka"/>
    <s v="Colombo"/>
    <x v="42"/>
    <x v="0"/>
    <s v="Direct"/>
    <n v="2"/>
    <n v="4"/>
    <n v="25.937000000000001"/>
  </r>
  <r>
    <s v="Import"/>
    <s v="U.S.A."/>
    <s v="United States Of America"/>
    <s v="Baltimore"/>
    <x v="34"/>
    <x v="0"/>
    <s v="Direct"/>
    <n v="1"/>
    <n v="2"/>
    <n v="20.004000000000001"/>
  </r>
  <r>
    <s v="Import"/>
    <s v="U.S.A."/>
    <s v="United States Of America"/>
    <s v="Caciannati"/>
    <x v="93"/>
    <x v="0"/>
    <s v="Direct"/>
    <n v="1"/>
    <n v="1"/>
    <n v="20.117000000000001"/>
  </r>
  <r>
    <s v="Import"/>
    <s v="U.S.A."/>
    <s v="United States Of America"/>
    <s v="Charleston"/>
    <x v="0"/>
    <x v="0"/>
    <s v="Direct"/>
    <n v="13"/>
    <n v="26"/>
    <n v="179.41800000000001"/>
  </r>
  <r>
    <s v="Import"/>
    <s v="U.S.A."/>
    <s v="United States Of America"/>
    <s v="Charleston"/>
    <x v="1"/>
    <x v="0"/>
    <s v="Direct"/>
    <n v="57"/>
    <n v="114"/>
    <n v="959.89300000000003"/>
  </r>
  <r>
    <s v="Import"/>
    <s v="U.S.A."/>
    <s v="United States Of America"/>
    <s v="Charlotte"/>
    <x v="9"/>
    <x v="0"/>
    <s v="Direct"/>
    <n v="1"/>
    <n v="2"/>
    <n v="17.935500000000001"/>
  </r>
  <r>
    <s v="Import"/>
    <s v="U.S.A."/>
    <s v="United States Of America"/>
    <s v="Chicago"/>
    <x v="5"/>
    <x v="0"/>
    <s v="Direct"/>
    <n v="2"/>
    <n v="2"/>
    <n v="29.381399999999999"/>
  </r>
  <r>
    <s v="Import"/>
    <s v="U.S.A."/>
    <s v="United States Of America"/>
    <s v="Chicago"/>
    <x v="13"/>
    <x v="0"/>
    <s v="Direct"/>
    <n v="3"/>
    <n v="6"/>
    <n v="43.051299999999998"/>
  </r>
  <r>
    <s v="Import"/>
    <s v="U.S.A."/>
    <s v="United States Of America"/>
    <s v="Chicago"/>
    <x v="2"/>
    <x v="0"/>
    <s v="Direct"/>
    <n v="13"/>
    <n v="26"/>
    <n v="157.92689999999999"/>
  </r>
  <r>
    <s v="Import"/>
    <s v="U.S.A."/>
    <s v="United States Of America"/>
    <s v="Dallas"/>
    <x v="45"/>
    <x v="0"/>
    <s v="Direct"/>
    <n v="1"/>
    <n v="2"/>
    <n v="2.4396"/>
  </r>
  <r>
    <s v="Import"/>
    <s v="Scandinavia"/>
    <s v="Sweden"/>
    <s v="Gavle"/>
    <x v="22"/>
    <x v="0"/>
    <s v="Direct"/>
    <n v="5"/>
    <n v="10"/>
    <n v="95.221999999999994"/>
  </r>
  <r>
    <s v="Import"/>
    <s v="Scandinavia"/>
    <s v="Sweden"/>
    <s v="Gothenburg"/>
    <x v="2"/>
    <x v="1"/>
    <s v="Direct"/>
    <n v="30"/>
    <n v="0"/>
    <n v="660.81600000000003"/>
  </r>
  <r>
    <s v="Import"/>
    <s v="Scandinavia"/>
    <s v="Sweden"/>
    <s v="Gothenburg"/>
    <x v="2"/>
    <x v="0"/>
    <s v="Direct"/>
    <n v="2"/>
    <n v="4"/>
    <n v="27.56"/>
  </r>
  <r>
    <s v="Import"/>
    <s v="South America"/>
    <s v="Argentina"/>
    <s v="Argentina - other"/>
    <x v="5"/>
    <x v="0"/>
    <s v="Direct"/>
    <n v="1"/>
    <n v="1"/>
    <n v="20.54"/>
  </r>
  <r>
    <s v="Import"/>
    <s v="South America"/>
    <s v="Brazil"/>
    <s v="Itapoa"/>
    <x v="7"/>
    <x v="0"/>
    <s v="Direct"/>
    <n v="4"/>
    <n v="6"/>
    <n v="73.567700000000002"/>
  </r>
  <r>
    <s v="Import"/>
    <s v="South America"/>
    <s v="Brazil"/>
    <s v="Salvador"/>
    <x v="1"/>
    <x v="0"/>
    <s v="Direct"/>
    <n v="1"/>
    <n v="2"/>
    <n v="10"/>
  </r>
  <r>
    <s v="Import"/>
    <s v="South America"/>
    <s v="Brazil"/>
    <s v="Santos"/>
    <x v="2"/>
    <x v="1"/>
    <s v="Direct"/>
    <n v="11"/>
    <n v="0"/>
    <n v="245.80699999999999"/>
  </r>
  <r>
    <s v="Import"/>
    <s v="South America"/>
    <s v="Chile"/>
    <s v="Coronel"/>
    <x v="48"/>
    <x v="0"/>
    <s v="Direct"/>
    <n v="1"/>
    <n v="2"/>
    <n v="17.36"/>
  </r>
  <r>
    <s v="Import"/>
    <s v="South America"/>
    <s v="Colombia"/>
    <s v="Buenaventura"/>
    <x v="80"/>
    <x v="0"/>
    <s v="Direct"/>
    <n v="3"/>
    <n v="3"/>
    <n v="68.370999999999995"/>
  </r>
  <r>
    <s v="Import"/>
    <s v="South America"/>
    <s v="Peru"/>
    <s v="Callao"/>
    <x v="80"/>
    <x v="0"/>
    <s v="Direct"/>
    <n v="1"/>
    <n v="1"/>
    <n v="7.12"/>
  </r>
  <r>
    <s v="Import"/>
    <s v="South Pacific"/>
    <s v="Fiji"/>
    <s v="Lautoka"/>
    <x v="48"/>
    <x v="0"/>
    <s v="Direct"/>
    <n v="1"/>
    <n v="2"/>
    <n v="27.74"/>
  </r>
  <r>
    <s v="Import"/>
    <s v="South-East Asia"/>
    <s v="Indonesia"/>
    <s v="Batu Ampar"/>
    <x v="9"/>
    <x v="0"/>
    <s v="Direct"/>
    <n v="1"/>
    <n v="1"/>
    <n v="3.4026000000000001"/>
  </r>
  <r>
    <s v="Import"/>
    <s v="South-East Asia"/>
    <s v="Indonesia"/>
    <s v="Batu Ampar"/>
    <x v="0"/>
    <x v="0"/>
    <s v="Direct"/>
    <n v="1"/>
    <n v="1"/>
    <n v="3.9687000000000001"/>
  </r>
  <r>
    <s v="Import"/>
    <s v="South-East Asia"/>
    <s v="Indonesia"/>
    <s v="Cilacap"/>
    <x v="100"/>
    <x v="2"/>
    <s v="Direct"/>
    <n v="1"/>
    <n v="0"/>
    <n v="34425"/>
  </r>
  <r>
    <s v="Import"/>
    <s v="South-East Asia"/>
    <s v="Indonesia"/>
    <s v="Ciwandan"/>
    <x v="22"/>
    <x v="1"/>
    <s v="Direct"/>
    <n v="5562"/>
    <n v="0"/>
    <n v="2812.95"/>
  </r>
  <r>
    <s v="Import"/>
    <s v="South-East Asia"/>
    <s v="Indonesia"/>
    <s v="Jakarta"/>
    <x v="34"/>
    <x v="0"/>
    <s v="Direct"/>
    <n v="2"/>
    <n v="4"/>
    <n v="35.794199999999996"/>
  </r>
  <r>
    <s v="Import"/>
    <s v="South-East Asia"/>
    <s v="Indonesia"/>
    <s v="Jakarta"/>
    <x v="51"/>
    <x v="0"/>
    <s v="Direct"/>
    <n v="3"/>
    <n v="4"/>
    <n v="31.846599999999999"/>
  </r>
  <r>
    <s v="Import"/>
    <s v="South-East Asia"/>
    <s v="Indonesia"/>
    <s v="Jakarta"/>
    <x v="20"/>
    <x v="0"/>
    <s v="Direct"/>
    <n v="10"/>
    <n v="11"/>
    <n v="195.51750000000001"/>
  </r>
  <r>
    <s v="Import"/>
    <s v="South-East Asia"/>
    <s v="Indonesia"/>
    <s v="Jakarta"/>
    <x v="45"/>
    <x v="0"/>
    <s v="Direct"/>
    <n v="26"/>
    <n v="48"/>
    <n v="123.8145"/>
  </r>
  <r>
    <s v="Import"/>
    <s v="South-East Asia"/>
    <s v="Indonesia"/>
    <s v="Jakarta"/>
    <x v="22"/>
    <x v="0"/>
    <s v="Direct"/>
    <n v="20"/>
    <n v="27"/>
    <n v="489.351"/>
  </r>
  <r>
    <s v="Import"/>
    <s v="South-East Asia"/>
    <s v="Indonesia"/>
    <s v="Jakarta"/>
    <x v="32"/>
    <x v="0"/>
    <s v="Direct"/>
    <n v="2"/>
    <n v="3"/>
    <n v="21.992599999999999"/>
  </r>
  <r>
    <s v="Import"/>
    <s v="South-East Asia"/>
    <s v="Indonesia"/>
    <s v="Jakarta"/>
    <x v="42"/>
    <x v="0"/>
    <s v="Direct"/>
    <n v="3"/>
    <n v="5"/>
    <n v="35.1096"/>
  </r>
  <r>
    <s v="Import"/>
    <s v="South-East Asia"/>
    <s v="Indonesia"/>
    <s v="Jakarta"/>
    <x v="6"/>
    <x v="0"/>
    <s v="Direct"/>
    <n v="8"/>
    <n v="15"/>
    <n v="65.409000000000006"/>
  </r>
  <r>
    <s v="Import"/>
    <s v="South-East Asia"/>
    <s v="Indonesia"/>
    <s v="PANJANG"/>
    <x v="48"/>
    <x v="0"/>
    <s v="Direct"/>
    <n v="1"/>
    <n v="1"/>
    <n v="10.8"/>
  </r>
  <r>
    <s v="Import"/>
    <s v="South-East Asia"/>
    <s v="Indonesia"/>
    <s v="Semarang"/>
    <x v="27"/>
    <x v="0"/>
    <s v="Direct"/>
    <n v="1"/>
    <n v="1"/>
    <n v="0.84899999999999998"/>
  </r>
  <r>
    <s v="Import"/>
    <s v="South-East Asia"/>
    <s v="Indonesia"/>
    <s v="Semarang"/>
    <x v="76"/>
    <x v="0"/>
    <s v="Direct"/>
    <n v="1"/>
    <n v="1"/>
    <n v="5.83"/>
  </r>
  <r>
    <s v="Import"/>
    <s v="South-East Asia"/>
    <s v="Indonesia"/>
    <s v="Semarang"/>
    <x v="23"/>
    <x v="0"/>
    <s v="Direct"/>
    <n v="1"/>
    <n v="2"/>
    <n v="5.83"/>
  </r>
  <r>
    <s v="Import"/>
    <s v="South-East Asia"/>
    <s v="Indonesia"/>
    <s v="Semarang"/>
    <x v="78"/>
    <x v="0"/>
    <s v="Direct"/>
    <n v="3"/>
    <n v="3"/>
    <n v="35.3337"/>
  </r>
  <r>
    <s v="Import"/>
    <s v="South-East Asia"/>
    <s v="Indonesia"/>
    <s v="Surabaya"/>
    <x v="34"/>
    <x v="0"/>
    <s v="Direct"/>
    <n v="1"/>
    <n v="1"/>
    <n v="11.51"/>
  </r>
  <r>
    <s v="Import"/>
    <s v="South-East Asia"/>
    <s v="Indonesia"/>
    <s v="Surabaya"/>
    <x v="48"/>
    <x v="0"/>
    <s v="Direct"/>
    <n v="10"/>
    <n v="13"/>
    <n v="180.58619999999999"/>
  </r>
  <r>
    <s v="Import"/>
    <s v="U.S.A."/>
    <s v="United States Of America"/>
    <s v="DES MOINES"/>
    <x v="1"/>
    <x v="0"/>
    <s v="Direct"/>
    <n v="1"/>
    <n v="2"/>
    <n v="8.6867999999999999"/>
  </r>
  <r>
    <s v="Import"/>
    <s v="U.S.A."/>
    <s v="United States Of America"/>
    <s v="Galveston"/>
    <x v="2"/>
    <x v="1"/>
    <s v="Direct"/>
    <n v="1"/>
    <n v="0"/>
    <n v="53.795999999999999"/>
  </r>
  <r>
    <s v="Import"/>
    <s v="U.S.A."/>
    <s v="United States Of America"/>
    <s v="Houston"/>
    <x v="99"/>
    <x v="0"/>
    <s v="Direct"/>
    <n v="1"/>
    <n v="1"/>
    <n v="16.864999999999998"/>
  </r>
  <r>
    <s v="Import"/>
    <s v="U.S.A."/>
    <s v="United States Of America"/>
    <s v="Houston"/>
    <x v="7"/>
    <x v="0"/>
    <s v="Direct"/>
    <n v="4"/>
    <n v="5"/>
    <n v="23.915800000000001"/>
  </r>
  <r>
    <s v="Import"/>
    <s v="U.S.A."/>
    <s v="United States Of America"/>
    <s v="Jacksonville"/>
    <x v="8"/>
    <x v="0"/>
    <s v="Direct"/>
    <n v="1"/>
    <n v="1"/>
    <n v="2.8803000000000001"/>
  </r>
  <r>
    <s v="Import"/>
    <s v="U.S.A."/>
    <s v="United States Of America"/>
    <s v="Lexington"/>
    <x v="69"/>
    <x v="0"/>
    <s v="Direct"/>
    <n v="1"/>
    <n v="1"/>
    <n v="14.207000000000001"/>
  </r>
  <r>
    <s v="Import"/>
    <s v="U.S.A."/>
    <s v="United States Of America"/>
    <s v="Long Beach"/>
    <x v="51"/>
    <x v="0"/>
    <s v="Direct"/>
    <n v="2"/>
    <n v="2"/>
    <n v="38.344999999999999"/>
  </r>
  <r>
    <s v="Import"/>
    <s v="U.S.A."/>
    <s v="United States Of America"/>
    <s v="Long Beach"/>
    <x v="7"/>
    <x v="0"/>
    <s v="Direct"/>
    <n v="18"/>
    <n v="33"/>
    <n v="200.46850000000001"/>
  </r>
  <r>
    <s v="Import"/>
    <s v="U.S.A."/>
    <s v="United States Of America"/>
    <s v="Long Beach"/>
    <x v="26"/>
    <x v="0"/>
    <s v="Direct"/>
    <n v="1"/>
    <n v="2"/>
    <n v="6.65"/>
  </r>
  <r>
    <s v="Import"/>
    <s v="U.S.A."/>
    <s v="United States Of America"/>
    <s v="Long Beach"/>
    <x v="71"/>
    <x v="0"/>
    <s v="Direct"/>
    <n v="6"/>
    <n v="12"/>
    <n v="97.841999999999999"/>
  </r>
  <r>
    <s v="Import"/>
    <s v="U.S.A."/>
    <s v="United States Of America"/>
    <s v="Los Angeles"/>
    <x v="9"/>
    <x v="0"/>
    <s v="Direct"/>
    <n v="2"/>
    <n v="2"/>
    <n v="8.6105999999999998"/>
  </r>
  <r>
    <s v="Import"/>
    <s v="U.S.A."/>
    <s v="United States Of America"/>
    <s v="Los Angeles"/>
    <x v="23"/>
    <x v="0"/>
    <s v="Direct"/>
    <n v="1"/>
    <n v="2"/>
    <n v="14.204499999999999"/>
  </r>
  <r>
    <s v="Import"/>
    <s v="U.S.A."/>
    <s v="United States Of America"/>
    <s v="Los Angeles"/>
    <x v="69"/>
    <x v="0"/>
    <s v="Direct"/>
    <n v="1"/>
    <n v="2"/>
    <n v="19.529399999999999"/>
  </r>
  <r>
    <s v="Import"/>
    <s v="U.S.A."/>
    <s v="United States Of America"/>
    <s v="Los Angeles"/>
    <x v="60"/>
    <x v="0"/>
    <s v="Direct"/>
    <n v="1"/>
    <n v="2"/>
    <n v="11.6151"/>
  </r>
  <r>
    <s v="Import"/>
    <s v="U.S.A."/>
    <s v="United States Of America"/>
    <s v="Los Angeles"/>
    <x v="0"/>
    <x v="0"/>
    <s v="Direct"/>
    <n v="3"/>
    <n v="5"/>
    <n v="40.768099999999997"/>
  </r>
  <r>
    <s v="Import"/>
    <s v="U.S.A."/>
    <s v="United States Of America"/>
    <s v="Los Angeles"/>
    <x v="1"/>
    <x v="0"/>
    <s v="Direct"/>
    <n v="1"/>
    <n v="2"/>
    <n v="14.035"/>
  </r>
  <r>
    <s v="Import"/>
    <s v="U.S.A."/>
    <s v="United States Of America"/>
    <s v="Louisville"/>
    <x v="23"/>
    <x v="0"/>
    <s v="Direct"/>
    <n v="1"/>
    <n v="2"/>
    <n v="19.756"/>
  </r>
  <r>
    <s v="Import"/>
    <s v="U.S.A."/>
    <s v="United States Of America"/>
    <s v="Louisville"/>
    <x v="93"/>
    <x v="0"/>
    <s v="Direct"/>
    <n v="4"/>
    <n v="4"/>
    <n v="60.904899999999998"/>
  </r>
  <r>
    <s v="Import"/>
    <s v="U.S.A."/>
    <s v="United States Of America"/>
    <s v="Miami"/>
    <x v="13"/>
    <x v="0"/>
    <s v="Direct"/>
    <n v="3"/>
    <n v="6"/>
    <n v="13.327"/>
  </r>
  <r>
    <s v="Import"/>
    <s v="U.S.A."/>
    <s v="United States Of America"/>
    <s v="Miami"/>
    <x v="8"/>
    <x v="0"/>
    <s v="Direct"/>
    <n v="2"/>
    <n v="4"/>
    <n v="11.0038"/>
  </r>
  <r>
    <s v="Import"/>
    <s v="U.S.A."/>
    <s v="United States Of America"/>
    <s v="New York"/>
    <x v="34"/>
    <x v="0"/>
    <s v="Direct"/>
    <n v="1"/>
    <n v="2"/>
    <n v="19.334700000000002"/>
  </r>
  <r>
    <s v="Import"/>
    <s v="U.S.A."/>
    <s v="United States Of America"/>
    <s v="New York"/>
    <x v="59"/>
    <x v="0"/>
    <s v="Direct"/>
    <n v="1"/>
    <n v="1"/>
    <n v="0.65500000000000003"/>
  </r>
  <r>
    <s v="Import"/>
    <s v="U.S.A."/>
    <s v="United States Of America"/>
    <s v="New York"/>
    <x v="7"/>
    <x v="0"/>
    <s v="Direct"/>
    <n v="1"/>
    <n v="1"/>
    <n v="8.3915000000000006"/>
  </r>
  <r>
    <s v="Import"/>
    <s v="U.S.A."/>
    <s v="United States Of America"/>
    <s v="New York"/>
    <x v="42"/>
    <x v="0"/>
    <s v="Direct"/>
    <n v="2"/>
    <n v="4"/>
    <n v="16.966000000000001"/>
  </r>
  <r>
    <s v="Import"/>
    <s v="U.S.A."/>
    <s v="United States Of America"/>
    <s v="New York"/>
    <x v="6"/>
    <x v="0"/>
    <s v="Direct"/>
    <n v="1"/>
    <n v="1"/>
    <n v="4.5759999999999996"/>
  </r>
  <r>
    <s v="Import"/>
    <s v="U.S.A."/>
    <s v="United States Of America"/>
    <s v="Norfolk"/>
    <x v="0"/>
    <x v="0"/>
    <s v="Direct"/>
    <n v="2"/>
    <n v="4"/>
    <n v="35.414999999999999"/>
  </r>
  <r>
    <s v="Import"/>
    <s v="U.S.A."/>
    <s v="United States Of America"/>
    <s v="Oakland"/>
    <x v="9"/>
    <x v="0"/>
    <s v="Direct"/>
    <n v="1"/>
    <n v="2"/>
    <n v="1.6511"/>
  </r>
  <r>
    <s v="Import"/>
    <s v="U.S.A."/>
    <s v="United States Of America"/>
    <s v="Oakland"/>
    <x v="23"/>
    <x v="0"/>
    <s v="Direct"/>
    <n v="1"/>
    <n v="2"/>
    <n v="5.6608000000000001"/>
  </r>
  <r>
    <s v="Import"/>
    <s v="U.S.A."/>
    <s v="United States Of America"/>
    <s v="Oakland"/>
    <x v="19"/>
    <x v="0"/>
    <s v="Direct"/>
    <n v="1"/>
    <n v="2"/>
    <n v="20.103200000000001"/>
  </r>
  <r>
    <s v="Import"/>
    <s v="U.S.A."/>
    <s v="United States Of America"/>
    <s v="Oakland"/>
    <x v="60"/>
    <x v="0"/>
    <s v="Direct"/>
    <n v="1"/>
    <n v="1"/>
    <n v="16.513000000000002"/>
  </r>
  <r>
    <s v="Import"/>
    <s v="U.S.A."/>
    <s v="United States Of America"/>
    <s v="Oakland"/>
    <x v="86"/>
    <x v="0"/>
    <s v="Direct"/>
    <n v="5"/>
    <n v="5"/>
    <n v="99.494200000000006"/>
  </r>
  <r>
    <s v="Import"/>
    <s v="U.S.A."/>
    <s v="United States Of America"/>
    <s v="Ontario"/>
    <x v="23"/>
    <x v="0"/>
    <s v="Direct"/>
    <n v="3"/>
    <n v="6"/>
    <n v="13.76"/>
  </r>
  <r>
    <s v="Import"/>
    <s v="U.S.A."/>
    <s v="United States Of America"/>
    <s v="Savannah"/>
    <x v="7"/>
    <x v="1"/>
    <s v="Direct"/>
    <n v="4"/>
    <n v="0"/>
    <n v="25.038"/>
  </r>
  <r>
    <s v="Import"/>
    <s v="U.S.A."/>
    <s v="United States Of America"/>
    <s v="Savannah"/>
    <x v="42"/>
    <x v="0"/>
    <s v="Direct"/>
    <n v="1"/>
    <n v="2"/>
    <n v="10.47"/>
  </r>
  <r>
    <s v="Import"/>
    <s v="U.S.A."/>
    <s v="United States Of America"/>
    <s v="Seattle"/>
    <x v="17"/>
    <x v="0"/>
    <s v="Direct"/>
    <n v="1"/>
    <n v="2"/>
    <n v="29.92"/>
  </r>
  <r>
    <s v="Import"/>
    <s v="U.S.A."/>
    <s v="United States Of America"/>
    <s v="Seattle"/>
    <x v="7"/>
    <x v="0"/>
    <s v="Direct"/>
    <n v="6"/>
    <n v="12"/>
    <n v="73.745199999999997"/>
  </r>
  <r>
    <s v="Import"/>
    <s v="U.S.A."/>
    <s v="United States Of America"/>
    <s v="Selkirk"/>
    <x v="4"/>
    <x v="0"/>
    <s v="Direct"/>
    <n v="1"/>
    <n v="2"/>
    <n v="17.117999999999999"/>
  </r>
  <r>
    <s v="Import"/>
    <s v="U.S.A."/>
    <s v="United States Of America"/>
    <s v="USA - other"/>
    <x v="5"/>
    <x v="0"/>
    <s v="Direct"/>
    <n v="2"/>
    <n v="2"/>
    <n v="32.756"/>
  </r>
  <r>
    <s v="Import"/>
    <s v="U.S.A."/>
    <s v="United States Of America"/>
    <s v="USA - other"/>
    <x v="9"/>
    <x v="0"/>
    <s v="Direct"/>
    <n v="4"/>
    <n v="5"/>
    <n v="40.112000000000002"/>
  </r>
  <r>
    <s v="Import"/>
    <s v="U.S.A."/>
    <s v="United States Of America"/>
    <s v="USA - other"/>
    <x v="13"/>
    <x v="0"/>
    <s v="Direct"/>
    <n v="4"/>
    <n v="7"/>
    <n v="45.7776"/>
  </r>
  <r>
    <s v="Import"/>
    <s v="U.S.A."/>
    <s v="United States Of America"/>
    <s v="USA - other"/>
    <x v="25"/>
    <x v="0"/>
    <s v="Direct"/>
    <n v="2"/>
    <n v="2"/>
    <n v="33.112000000000002"/>
  </r>
  <r>
    <s v="Import"/>
    <s v="U.S.A."/>
    <s v="United States Of America"/>
    <s v="USA - other"/>
    <x v="1"/>
    <x v="0"/>
    <s v="Direct"/>
    <n v="1"/>
    <n v="2"/>
    <n v="1.6185"/>
  </r>
  <r>
    <s v="Import"/>
    <s v="United Kingdom and Ireland"/>
    <s v="Ireland"/>
    <s v="Cork"/>
    <x v="52"/>
    <x v="0"/>
    <s v="Direct"/>
    <n v="3"/>
    <n v="3"/>
    <n v="67.2"/>
  </r>
  <r>
    <s v="Import"/>
    <s v="United Kingdom and Ireland"/>
    <s v="Ireland"/>
    <s v="Dublin"/>
    <x v="2"/>
    <x v="0"/>
    <s v="Direct"/>
    <n v="2"/>
    <n v="4"/>
    <n v="23.3"/>
  </r>
  <r>
    <s v="Import"/>
    <s v="United Kingdom and Ireland"/>
    <s v="United Kingdom"/>
    <s v="BARROW IN FURNESS"/>
    <x v="23"/>
    <x v="0"/>
    <s v="Direct"/>
    <n v="1"/>
    <n v="1"/>
    <n v="2.41"/>
  </r>
  <r>
    <s v="Import"/>
    <s v="United Kingdom and Ireland"/>
    <s v="United Kingdom"/>
    <s v="Bradford"/>
    <x v="9"/>
    <x v="0"/>
    <s v="Direct"/>
    <n v="1"/>
    <n v="2"/>
    <n v="13.282999999999999"/>
  </r>
  <r>
    <s v="Import"/>
    <s v="United Kingdom and Ireland"/>
    <s v="United Kingdom"/>
    <s v="Cheadle"/>
    <x v="69"/>
    <x v="0"/>
    <s v="Direct"/>
    <n v="1"/>
    <n v="2"/>
    <n v="22.189"/>
  </r>
  <r>
    <s v="Import"/>
    <s v="United Kingdom and Ireland"/>
    <s v="United Kingdom"/>
    <s v="Cheadle"/>
    <x v="60"/>
    <x v="0"/>
    <s v="Direct"/>
    <n v="4"/>
    <n v="8"/>
    <n v="71.448999999999998"/>
  </r>
  <r>
    <s v="Import"/>
    <s v="United Kingdom and Ireland"/>
    <s v="United Kingdom"/>
    <s v="CWMBRAN"/>
    <x v="34"/>
    <x v="0"/>
    <s v="Direct"/>
    <n v="16"/>
    <n v="32"/>
    <n v="113.7731"/>
  </r>
  <r>
    <s v="Import"/>
    <s v="United Kingdom and Ireland"/>
    <s v="United Kingdom"/>
    <s v="DAVENTRY"/>
    <x v="13"/>
    <x v="0"/>
    <s v="Direct"/>
    <n v="3"/>
    <n v="6"/>
    <n v="23.5"/>
  </r>
  <r>
    <s v="Import"/>
    <s v="United Kingdom and Ireland"/>
    <s v="United Kingdom"/>
    <s v="Ellesmere Port"/>
    <x v="59"/>
    <x v="0"/>
    <s v="Direct"/>
    <n v="1"/>
    <n v="2"/>
    <n v="5.2046000000000001"/>
  </r>
  <r>
    <s v="Import"/>
    <s v="United Kingdom and Ireland"/>
    <s v="United Kingdom"/>
    <s v="Felixstowe"/>
    <x v="22"/>
    <x v="0"/>
    <s v="Direct"/>
    <n v="2"/>
    <n v="2"/>
    <n v="44.244"/>
  </r>
  <r>
    <s v="Import"/>
    <s v="United Kingdom and Ireland"/>
    <s v="United Kingdom"/>
    <s v="Felixstowe"/>
    <x v="2"/>
    <x v="0"/>
    <s v="Direct"/>
    <n v="10"/>
    <n v="20"/>
    <n v="146.685"/>
  </r>
  <r>
    <s v="Import"/>
    <s v="United Kingdom and Ireland"/>
    <s v="United Kingdom"/>
    <s v="FELTHAM"/>
    <x v="8"/>
    <x v="0"/>
    <s v="Direct"/>
    <n v="1"/>
    <n v="1"/>
    <n v="2.9540000000000002"/>
  </r>
  <r>
    <s v="Import"/>
    <s v="United Kingdom and Ireland"/>
    <s v="United Kingdom"/>
    <s v="Flint"/>
    <x v="5"/>
    <x v="0"/>
    <s v="Direct"/>
    <n v="5"/>
    <n v="10"/>
    <n v="109.057"/>
  </r>
  <r>
    <s v="Import"/>
    <s v="United Kingdom and Ireland"/>
    <s v="United Kingdom"/>
    <s v="Grangemouth"/>
    <x v="7"/>
    <x v="0"/>
    <s v="Direct"/>
    <n v="6"/>
    <n v="9"/>
    <n v="46.7"/>
  </r>
  <r>
    <s v="Import"/>
    <s v="United Kingdom and Ireland"/>
    <s v="United Kingdom"/>
    <s v="Harlow"/>
    <x v="5"/>
    <x v="0"/>
    <s v="Direct"/>
    <n v="1"/>
    <n v="2"/>
    <n v="19.468"/>
  </r>
  <r>
    <s v="Import"/>
    <s v="United Kingdom and Ireland"/>
    <s v="United Kingdom"/>
    <s v="Harlow"/>
    <x v="23"/>
    <x v="0"/>
    <s v="Direct"/>
    <n v="1"/>
    <n v="2"/>
    <n v="9.3840000000000003"/>
  </r>
  <r>
    <s v="Import"/>
    <s v="United Kingdom and Ireland"/>
    <s v="United Kingdom"/>
    <s v="Lincoln"/>
    <x v="8"/>
    <x v="0"/>
    <s v="Direct"/>
    <n v="1"/>
    <n v="2"/>
    <n v="4.7629999999999999"/>
  </r>
  <r>
    <s v="Import"/>
    <s v="United Kingdom and Ireland"/>
    <s v="United Kingdom"/>
    <s v="Liverpool"/>
    <x v="93"/>
    <x v="0"/>
    <s v="Direct"/>
    <n v="1"/>
    <n v="1"/>
    <n v="17.024899999999999"/>
  </r>
  <r>
    <s v="Import"/>
    <s v="United Kingdom and Ireland"/>
    <s v="United Kingdom"/>
    <s v="London"/>
    <x v="60"/>
    <x v="0"/>
    <s v="Direct"/>
    <n v="1"/>
    <n v="1"/>
    <n v="2.7058"/>
  </r>
  <r>
    <s v="Import"/>
    <s v="United Kingdom and Ireland"/>
    <s v="United Kingdom"/>
    <s v="London Gateway Port"/>
    <x v="5"/>
    <x v="0"/>
    <s v="Direct"/>
    <n v="14"/>
    <n v="14"/>
    <n v="271.02820000000003"/>
  </r>
  <r>
    <s v="Import"/>
    <s v="United Kingdom and Ireland"/>
    <s v="United Kingdom"/>
    <s v="London Gateway Port"/>
    <x v="70"/>
    <x v="0"/>
    <s v="Direct"/>
    <n v="1"/>
    <n v="2"/>
    <n v="4.6289999999999996"/>
  </r>
  <r>
    <s v="Import"/>
    <s v="United Kingdom and Ireland"/>
    <s v="United Kingdom"/>
    <s v="London Gateway Port"/>
    <x v="37"/>
    <x v="0"/>
    <s v="Direct"/>
    <n v="1"/>
    <n v="1"/>
    <n v="10.25"/>
  </r>
  <r>
    <s v="Import"/>
    <s v="United Kingdom and Ireland"/>
    <s v="United Kingdom"/>
    <s v="London Gateway Port"/>
    <x v="13"/>
    <x v="0"/>
    <s v="Direct"/>
    <n v="1"/>
    <n v="2"/>
    <n v="9.8879999999999999"/>
  </r>
  <r>
    <s v="Import"/>
    <s v="United Kingdom and Ireland"/>
    <s v="United Kingdom"/>
    <s v="London Gateway Port"/>
    <x v="93"/>
    <x v="0"/>
    <s v="Direct"/>
    <n v="4"/>
    <n v="7"/>
    <n v="91.265000000000001"/>
  </r>
  <r>
    <s v="Import"/>
    <s v="United Kingdom and Ireland"/>
    <s v="United Kingdom"/>
    <s v="Poole"/>
    <x v="5"/>
    <x v="0"/>
    <s v="Direct"/>
    <n v="1"/>
    <n v="2"/>
    <n v="6.6189999999999998"/>
  </r>
  <r>
    <s v="Import"/>
    <s v="United Kingdom and Ireland"/>
    <s v="United Kingdom"/>
    <s v="Southampton"/>
    <x v="60"/>
    <x v="0"/>
    <s v="Direct"/>
    <n v="4"/>
    <n v="6"/>
    <n v="38.285800000000002"/>
  </r>
  <r>
    <s v="Import"/>
    <s v="United Kingdom and Ireland"/>
    <s v="United Kingdom"/>
    <s v="Southampton"/>
    <x v="2"/>
    <x v="1"/>
    <s v="Direct"/>
    <n v="11"/>
    <n v="0"/>
    <n v="277.68869999999998"/>
  </r>
  <r>
    <s v="Import"/>
    <s v="United Kingdom and Ireland"/>
    <s v="United Kingdom"/>
    <s v="Stoke-on-Trent"/>
    <x v="69"/>
    <x v="0"/>
    <s v="Direct"/>
    <n v="1"/>
    <n v="2"/>
    <n v="22.225999999999999"/>
  </r>
  <r>
    <s v="Import"/>
    <s v="United Kingdom and Ireland"/>
    <s v="United Kingdom"/>
    <s v="Stoke-on-Trent"/>
    <x v="32"/>
    <x v="0"/>
    <s v="Direct"/>
    <n v="1"/>
    <n v="2"/>
    <n v="12.416"/>
  </r>
  <r>
    <s v="Import"/>
    <s v="United Kingdom and Ireland"/>
    <s v="United Kingdom"/>
    <s v="Stoke-on-Trent"/>
    <x v="8"/>
    <x v="0"/>
    <s v="Direct"/>
    <n v="1"/>
    <n v="1"/>
    <n v="2.9009999999999998"/>
  </r>
  <r>
    <s v="Import"/>
    <s v="United Kingdom and Ireland"/>
    <s v="United Kingdom"/>
    <s v="United Kingdom - other"/>
    <x v="70"/>
    <x v="0"/>
    <s v="Direct"/>
    <n v="1"/>
    <n v="2"/>
    <n v="8.6194000000000006"/>
  </r>
  <r>
    <s v="Import"/>
    <s v="United Kingdom and Ireland"/>
    <s v="United Kingdom"/>
    <s v="United Kingdom - other"/>
    <x v="52"/>
    <x v="0"/>
    <s v="Direct"/>
    <n v="3"/>
    <n v="6"/>
    <n v="73.84"/>
  </r>
  <r>
    <s v="Import"/>
    <s v="United Kingdom and Ireland"/>
    <s v="United Kingdom"/>
    <s v="United Kingdom - other"/>
    <x v="11"/>
    <x v="0"/>
    <s v="Direct"/>
    <n v="1"/>
    <n v="1"/>
    <n v="16.5"/>
  </r>
  <r>
    <s v="Import"/>
    <s v="United Kingdom and Ireland"/>
    <s v="United Kingdom"/>
    <s v="United Kingdom - other"/>
    <x v="6"/>
    <x v="0"/>
    <s v="Direct"/>
    <n v="2"/>
    <n v="4"/>
    <n v="36.1676"/>
  </r>
  <r>
    <s v="Import"/>
    <s v="United Kingdom and Ireland"/>
    <s v="United Kingdom"/>
    <s v="United Kingdom - other"/>
    <x v="2"/>
    <x v="0"/>
    <s v="Direct"/>
    <n v="2"/>
    <n v="4"/>
    <n v="37.06"/>
  </r>
  <r>
    <s v="Import"/>
    <s v="United Kingdom and Ireland"/>
    <s v="United Kingdom"/>
    <s v="WARRINGTON"/>
    <x v="5"/>
    <x v="0"/>
    <s v="Direct"/>
    <n v="1"/>
    <n v="1"/>
    <n v="17.5"/>
  </r>
  <r>
    <s v="Import"/>
    <s v="United Kingdom and Ireland"/>
    <s v="United Kingdom"/>
    <s v="WARRINGTON"/>
    <x v="8"/>
    <x v="0"/>
    <s v="Direct"/>
    <n v="1"/>
    <n v="1"/>
    <n v="3"/>
  </r>
  <r>
    <s v="Import"/>
    <s v="United Kingdom and Ireland"/>
    <s v="United Kingdom"/>
    <s v="Wisbech"/>
    <x v="76"/>
    <x v="0"/>
    <s v="Direct"/>
    <n v="1"/>
    <n v="1"/>
    <n v="16.72"/>
  </r>
  <r>
    <s v="Import"/>
    <s v="South-East Asia"/>
    <s v="Indonesia"/>
    <s v="Surabaya"/>
    <x v="25"/>
    <x v="0"/>
    <s v="Direct"/>
    <n v="4"/>
    <n v="4"/>
    <n v="80.400000000000006"/>
  </r>
  <r>
    <s v="Import"/>
    <s v="South-East Asia"/>
    <s v="Indonesia"/>
    <s v="Surabaya"/>
    <x v="6"/>
    <x v="0"/>
    <s v="Direct"/>
    <n v="7"/>
    <n v="13"/>
    <n v="55.001899999999999"/>
  </r>
  <r>
    <s v="Import"/>
    <s v="South-East Asia"/>
    <s v="Malaysia"/>
    <s v="Labuan, Sabah"/>
    <x v="51"/>
    <x v="0"/>
    <s v="Direct"/>
    <n v="1"/>
    <n v="2"/>
    <n v="18.370799999999999"/>
  </r>
  <r>
    <s v="Import"/>
    <s v="South-East Asia"/>
    <s v="Malaysia"/>
    <s v="Pasir Gudang"/>
    <x v="80"/>
    <x v="0"/>
    <s v="Direct"/>
    <n v="3"/>
    <n v="3"/>
    <n v="49.747999999999998"/>
  </r>
  <r>
    <s v="Import"/>
    <s v="South-East Asia"/>
    <s v="Malaysia"/>
    <s v="Pasir Gudang"/>
    <x v="11"/>
    <x v="0"/>
    <s v="Direct"/>
    <n v="2"/>
    <n v="2"/>
    <n v="38.340000000000003"/>
  </r>
  <r>
    <s v="Import"/>
    <s v="South-East Asia"/>
    <s v="Malaysia"/>
    <s v="Penang"/>
    <x v="30"/>
    <x v="0"/>
    <s v="Direct"/>
    <n v="4"/>
    <n v="5"/>
    <n v="69.713899999999995"/>
  </r>
  <r>
    <s v="Import"/>
    <s v="South-East Asia"/>
    <s v="Malaysia"/>
    <s v="Penang"/>
    <x v="54"/>
    <x v="0"/>
    <s v="Direct"/>
    <n v="2"/>
    <n v="2"/>
    <n v="38.591999999999999"/>
  </r>
  <r>
    <s v="Import"/>
    <s v="South-East Asia"/>
    <s v="Malaysia"/>
    <s v="Penang"/>
    <x v="59"/>
    <x v="0"/>
    <s v="Direct"/>
    <n v="9"/>
    <n v="13"/>
    <n v="73.384500000000003"/>
  </r>
  <r>
    <s v="Import"/>
    <s v="South-East Asia"/>
    <s v="Malaysia"/>
    <s v="Penang"/>
    <x v="78"/>
    <x v="0"/>
    <s v="Direct"/>
    <n v="21"/>
    <n v="40"/>
    <n v="209.17930000000001"/>
  </r>
  <r>
    <s v="Import"/>
    <s v="South-East Asia"/>
    <s v="Malaysia"/>
    <s v="Penang"/>
    <x v="8"/>
    <x v="0"/>
    <s v="Direct"/>
    <n v="1"/>
    <n v="1"/>
    <n v="1.5491999999999999"/>
  </r>
  <r>
    <s v="Import"/>
    <s v="South-East Asia"/>
    <s v="Malaysia"/>
    <s v="Penang"/>
    <x v="0"/>
    <x v="0"/>
    <s v="Direct"/>
    <n v="24"/>
    <n v="27"/>
    <n v="330.72239999999999"/>
  </r>
  <r>
    <s v="Import"/>
    <s v="South-East Asia"/>
    <s v="Malaysia"/>
    <s v="Penang"/>
    <x v="1"/>
    <x v="0"/>
    <s v="Direct"/>
    <n v="7"/>
    <n v="10"/>
    <n v="75.4542"/>
  </r>
  <r>
    <s v="Import"/>
    <s v="South-East Asia"/>
    <s v="Malaysia"/>
    <s v="Port Klang"/>
    <x v="80"/>
    <x v="0"/>
    <s v="Direct"/>
    <n v="2"/>
    <n v="2"/>
    <n v="16.786999999999999"/>
  </r>
  <r>
    <s v="Import"/>
    <s v="South-East Asia"/>
    <s v="Malaysia"/>
    <s v="Port Klang"/>
    <x v="34"/>
    <x v="0"/>
    <s v="Direct"/>
    <n v="25"/>
    <n v="48"/>
    <n v="197.30940000000001"/>
  </r>
  <r>
    <s v="Import"/>
    <s v="South-East Asia"/>
    <s v="Malaysia"/>
    <s v="Port Klang"/>
    <x v="101"/>
    <x v="0"/>
    <s v="Direct"/>
    <n v="70"/>
    <n v="70"/>
    <n v="1753.5"/>
  </r>
  <r>
    <s v="Import"/>
    <s v="South-East Asia"/>
    <s v="Malaysia"/>
    <s v="Port Klang"/>
    <x v="48"/>
    <x v="0"/>
    <s v="Direct"/>
    <n v="5"/>
    <n v="8"/>
    <n v="88.733000000000004"/>
  </r>
  <r>
    <s v="Import"/>
    <s v="South-East Asia"/>
    <s v="Malaysia"/>
    <s v="Port Klang"/>
    <x v="60"/>
    <x v="0"/>
    <s v="Direct"/>
    <n v="20"/>
    <n v="29"/>
    <n v="192.45429999999999"/>
  </r>
  <r>
    <s v="Import"/>
    <s v="South-East Asia"/>
    <s v="Malaysia"/>
    <s v="Port Klang"/>
    <x v="11"/>
    <x v="0"/>
    <s v="Direct"/>
    <n v="17"/>
    <n v="17"/>
    <n v="276.9128"/>
  </r>
  <r>
    <s v="Import"/>
    <s v="South-East Asia"/>
    <s v="Malaysia"/>
    <s v="Sabah"/>
    <x v="87"/>
    <x v="2"/>
    <s v="Direct"/>
    <n v="2"/>
    <n v="0"/>
    <n v="79999.509999999995"/>
  </r>
  <r>
    <s v="Import"/>
    <s v="South-East Asia"/>
    <s v="Malaysia"/>
    <s v="Sibu"/>
    <x v="25"/>
    <x v="0"/>
    <s v="Direct"/>
    <n v="1"/>
    <n v="1"/>
    <n v="25"/>
  </r>
  <r>
    <s v="Import"/>
    <s v="South-East Asia"/>
    <s v="Malaysia"/>
    <s v="Tanjung Pelapas"/>
    <x v="27"/>
    <x v="0"/>
    <s v="Direct"/>
    <n v="9"/>
    <n v="16"/>
    <n v="57.612299999999998"/>
  </r>
  <r>
    <s v="Import"/>
    <s v="South-East Asia"/>
    <s v="Malaysia"/>
    <s v="Tanjung Pelapas"/>
    <x v="70"/>
    <x v="0"/>
    <s v="Direct"/>
    <n v="1"/>
    <n v="1"/>
    <n v="15.035"/>
  </r>
  <r>
    <s v="Import"/>
    <s v="South-East Asia"/>
    <s v="Malaysia"/>
    <s v="Tanjung Pelapas"/>
    <x v="21"/>
    <x v="0"/>
    <s v="Direct"/>
    <n v="1"/>
    <n v="1"/>
    <n v="12.0441"/>
  </r>
  <r>
    <s v="Import"/>
    <s v="South-East Asia"/>
    <s v="Malaysia"/>
    <s v="Tanjung Pelapas"/>
    <x v="45"/>
    <x v="0"/>
    <s v="Direct"/>
    <n v="6"/>
    <n v="10"/>
    <n v="32.006900000000002"/>
  </r>
  <r>
    <s v="Import"/>
    <s v="South-East Asia"/>
    <s v="Malaysia"/>
    <s v="Tanjung Pelapas"/>
    <x v="22"/>
    <x v="0"/>
    <s v="Direct"/>
    <n v="3"/>
    <n v="5"/>
    <n v="49.991"/>
  </r>
  <r>
    <s v="Import"/>
    <s v="South-East Asia"/>
    <s v="Malaysia"/>
    <s v="Tanjung Pelapas"/>
    <x v="52"/>
    <x v="0"/>
    <s v="Direct"/>
    <n v="5"/>
    <n v="6"/>
    <n v="91.040599999999998"/>
  </r>
  <r>
    <s v="Import"/>
    <s v="South-East Asia"/>
    <s v="Malaysia"/>
    <s v="Tanjung Pelapas"/>
    <x v="11"/>
    <x v="0"/>
    <s v="Direct"/>
    <n v="17"/>
    <n v="17"/>
    <n v="425.0102"/>
  </r>
  <r>
    <s v="Import"/>
    <s v="South-East Asia"/>
    <s v="Malaysia"/>
    <s v="Westport/Port Klang"/>
    <x v="30"/>
    <x v="0"/>
    <s v="Direct"/>
    <n v="27"/>
    <n v="31"/>
    <n v="377.2251"/>
  </r>
  <r>
    <s v="Import"/>
    <s v="South-East Asia"/>
    <s v="Malaysia"/>
    <s v="Westport/Port Klang"/>
    <x v="59"/>
    <x v="0"/>
    <s v="Direct"/>
    <n v="4"/>
    <n v="4"/>
    <n v="6.2229999999999999"/>
  </r>
  <r>
    <s v="Import"/>
    <s v="Western Europe"/>
    <s v="Belgium"/>
    <s v="Antwerp"/>
    <x v="30"/>
    <x v="0"/>
    <s v="Direct"/>
    <n v="7"/>
    <n v="7"/>
    <n v="100.2538"/>
  </r>
  <r>
    <s v="Import"/>
    <s v="Western Europe"/>
    <s v="Belgium"/>
    <s v="Antwerp"/>
    <x v="54"/>
    <x v="0"/>
    <s v="Direct"/>
    <n v="2"/>
    <n v="2"/>
    <n v="36.22"/>
  </r>
  <r>
    <s v="Import"/>
    <s v="Western Europe"/>
    <s v="Belgium"/>
    <s v="Antwerp"/>
    <x v="59"/>
    <x v="0"/>
    <s v="Direct"/>
    <n v="2"/>
    <n v="3"/>
    <n v="4.5311000000000003"/>
  </r>
  <r>
    <s v="Import"/>
    <s v="Western Europe"/>
    <s v="Belgium"/>
    <s v="Antwerp"/>
    <x v="7"/>
    <x v="1"/>
    <s v="Direct"/>
    <n v="1"/>
    <n v="0"/>
    <n v="2.48"/>
  </r>
  <r>
    <s v="Import"/>
    <s v="Western Europe"/>
    <s v="Belgium"/>
    <s v="Antwerp"/>
    <x v="7"/>
    <x v="0"/>
    <s v="Direct"/>
    <n v="8"/>
    <n v="11"/>
    <n v="33.243600000000001"/>
  </r>
  <r>
    <s v="Import"/>
    <s v="Western Europe"/>
    <s v="Belgium"/>
    <s v="Antwerp"/>
    <x v="32"/>
    <x v="0"/>
    <s v="Direct"/>
    <n v="6"/>
    <n v="12"/>
    <n v="67.406499999999994"/>
  </r>
  <r>
    <s v="Import"/>
    <s v="Western Europe"/>
    <s v="Belgium"/>
    <s v="Antwerp"/>
    <x v="56"/>
    <x v="0"/>
    <s v="Direct"/>
    <n v="12"/>
    <n v="12"/>
    <n v="248.1"/>
  </r>
  <r>
    <s v="Import"/>
    <s v="Western Europe"/>
    <s v="Belgium"/>
    <s v="Antwerp"/>
    <x v="6"/>
    <x v="0"/>
    <s v="Direct"/>
    <n v="4"/>
    <n v="7"/>
    <n v="35.201999999999998"/>
  </r>
  <r>
    <s v="Import"/>
    <s v="Western Europe"/>
    <s v="Belgium"/>
    <s v="Belgium - other"/>
    <x v="85"/>
    <x v="0"/>
    <s v="Direct"/>
    <n v="1"/>
    <n v="1"/>
    <n v="24.981100000000001"/>
  </r>
  <r>
    <s v="Import"/>
    <s v="Western Europe"/>
    <s v="Belgium"/>
    <s v="Wielsbeke"/>
    <x v="30"/>
    <x v="0"/>
    <s v="Direct"/>
    <n v="7"/>
    <n v="7"/>
    <n v="105.4923"/>
  </r>
  <r>
    <s v="Import"/>
    <s v="Western Europe"/>
    <s v="Belgium"/>
    <s v="Zeebrugge"/>
    <x v="22"/>
    <x v="1"/>
    <s v="Direct"/>
    <n v="5"/>
    <n v="0"/>
    <n v="67.227999999999994"/>
  </r>
  <r>
    <s v="Import"/>
    <s v="Western Europe"/>
    <s v="Belgium"/>
    <s v="Zeebrugge"/>
    <x v="2"/>
    <x v="1"/>
    <s v="Direct"/>
    <n v="51"/>
    <n v="0"/>
    <n v="569.84500000000003"/>
  </r>
  <r>
    <s v="Import"/>
    <s v="Western Europe"/>
    <s v="France"/>
    <s v="Dunkirk"/>
    <x v="82"/>
    <x v="0"/>
    <s v="Direct"/>
    <n v="2"/>
    <n v="2"/>
    <n v="36.4"/>
  </r>
  <r>
    <s v="Import"/>
    <s v="Western Europe"/>
    <s v="France"/>
    <s v="Fos-Sur-Mer"/>
    <x v="78"/>
    <x v="0"/>
    <s v="Direct"/>
    <n v="1"/>
    <n v="1"/>
    <n v="15.237"/>
  </r>
  <r>
    <s v="Import"/>
    <s v="Western Europe"/>
    <s v="France"/>
    <s v="Fos-Sur-Mer"/>
    <x v="8"/>
    <x v="0"/>
    <s v="Direct"/>
    <n v="1"/>
    <n v="1"/>
    <n v="2.4"/>
  </r>
  <r>
    <s v="Import"/>
    <s v="Western Europe"/>
    <s v="France"/>
    <s v="Fos-Sur-Mer"/>
    <x v="0"/>
    <x v="0"/>
    <s v="Direct"/>
    <n v="3"/>
    <n v="6"/>
    <n v="20.257000000000001"/>
  </r>
  <r>
    <s v="Import"/>
    <s v="Western Europe"/>
    <s v="France"/>
    <s v="Fos-Sur-Mer"/>
    <x v="1"/>
    <x v="0"/>
    <s v="Direct"/>
    <n v="4"/>
    <n v="8"/>
    <n v="40.450200000000002"/>
  </r>
  <r>
    <s v="Import"/>
    <s v="Western Europe"/>
    <s v="France"/>
    <s v="France - other"/>
    <x v="78"/>
    <x v="0"/>
    <s v="Direct"/>
    <n v="29"/>
    <n v="58"/>
    <n v="702.78369999999995"/>
  </r>
  <r>
    <s v="Import"/>
    <s v="Western Europe"/>
    <s v="France"/>
    <s v="France - other"/>
    <x v="38"/>
    <x v="0"/>
    <s v="Direct"/>
    <n v="1"/>
    <n v="1"/>
    <n v="16.959700000000002"/>
  </r>
  <r>
    <s v="Import"/>
    <s v="Western Europe"/>
    <s v="France"/>
    <s v="Grand-Couronne"/>
    <x v="96"/>
    <x v="0"/>
    <s v="Direct"/>
    <n v="51"/>
    <n v="102"/>
    <n v="1330.5530000000001"/>
  </r>
  <r>
    <s v="Import"/>
    <s v="Western Europe"/>
    <s v="France"/>
    <s v="Le Havre"/>
    <x v="30"/>
    <x v="0"/>
    <s v="Direct"/>
    <n v="4"/>
    <n v="8"/>
    <n v="21.670999999999999"/>
  </r>
  <r>
    <s v="Import"/>
    <s v="Western Europe"/>
    <s v="France"/>
    <s v="Le Havre"/>
    <x v="59"/>
    <x v="0"/>
    <s v="Direct"/>
    <n v="2"/>
    <n v="2"/>
    <n v="4.9000000000000004"/>
  </r>
  <r>
    <s v="Import"/>
    <s v="Western Europe"/>
    <s v="France"/>
    <s v="Le Havre"/>
    <x v="45"/>
    <x v="0"/>
    <s v="Direct"/>
    <n v="2"/>
    <n v="4"/>
    <n v="10.727"/>
  </r>
  <r>
    <s v="Import"/>
    <s v="Western Europe"/>
    <s v="France"/>
    <s v="Le Havre"/>
    <x v="32"/>
    <x v="0"/>
    <s v="Direct"/>
    <n v="5"/>
    <n v="10"/>
    <n v="49.998399999999997"/>
  </r>
  <r>
    <s v="Import"/>
    <s v="Western Europe"/>
    <s v="Germany, Federal Republic of"/>
    <s v="Bremerhaven"/>
    <x v="59"/>
    <x v="0"/>
    <s v="Direct"/>
    <n v="1"/>
    <n v="2"/>
    <n v="3.2349999999999999"/>
  </r>
  <r>
    <s v="Import"/>
    <s v="Western Europe"/>
    <s v="Germany, Federal Republic of"/>
    <s v="Bremerhaven"/>
    <x v="23"/>
    <x v="0"/>
    <s v="Direct"/>
    <n v="1"/>
    <n v="2"/>
    <n v="23.305700000000002"/>
  </r>
  <r>
    <s v="Import"/>
    <s v="Western Europe"/>
    <s v="Germany, Federal Republic of"/>
    <s v="Bremerhaven"/>
    <x v="69"/>
    <x v="0"/>
    <s v="Direct"/>
    <n v="1"/>
    <n v="1"/>
    <n v="16.988099999999999"/>
  </r>
  <r>
    <s v="Import"/>
    <s v="Western Europe"/>
    <s v="Germany, Federal Republic of"/>
    <s v="Bremerhaven"/>
    <x v="13"/>
    <x v="1"/>
    <s v="Direct"/>
    <n v="7"/>
    <n v="0"/>
    <n v="21.17"/>
  </r>
  <r>
    <s v="Import"/>
    <s v="Western Europe"/>
    <s v="Germany, Federal Republic of"/>
    <s v="Bremerhaven"/>
    <x v="78"/>
    <x v="0"/>
    <s v="Direct"/>
    <n v="10"/>
    <n v="10"/>
    <n v="155.935"/>
  </r>
  <r>
    <s v="Import"/>
    <s v="Western Europe"/>
    <s v="Germany, Federal Republic of"/>
    <s v="Bremerhaven"/>
    <x v="0"/>
    <x v="0"/>
    <s v="Direct"/>
    <n v="1"/>
    <n v="2"/>
    <n v="21.946999999999999"/>
  </r>
  <r>
    <s v="Import"/>
    <s v="Western Europe"/>
    <s v="Germany, Federal Republic of"/>
    <s v="Germany-Other"/>
    <x v="33"/>
    <x v="0"/>
    <s v="Direct"/>
    <n v="1"/>
    <n v="1"/>
    <n v="6.2050000000000001"/>
  </r>
  <r>
    <s v="Import"/>
    <s v="Western Europe"/>
    <s v="Germany, Federal Republic of"/>
    <s v="Hamburg"/>
    <x v="27"/>
    <x v="0"/>
    <s v="Direct"/>
    <n v="0"/>
    <n v="0"/>
    <n v="0.40100000000000002"/>
  </r>
  <r>
    <s v="Import"/>
    <s v="Western Europe"/>
    <s v="Germany, Federal Republic of"/>
    <s v="Hamburg"/>
    <x v="70"/>
    <x v="0"/>
    <s v="Direct"/>
    <n v="1"/>
    <n v="2"/>
    <n v="15.787000000000001"/>
  </r>
  <r>
    <s v="Import"/>
    <s v="Western Europe"/>
    <s v="Germany, Federal Republic of"/>
    <s v="Hamburg"/>
    <x v="9"/>
    <x v="0"/>
    <s v="Direct"/>
    <n v="11"/>
    <n v="19"/>
    <n v="161.57570000000001"/>
  </r>
  <r>
    <s v="Import"/>
    <s v="Western Europe"/>
    <s v="Germany, Federal Republic of"/>
    <s v="Hamburg"/>
    <x v="19"/>
    <x v="0"/>
    <s v="Direct"/>
    <n v="1"/>
    <n v="2"/>
    <n v="23.37"/>
  </r>
  <r>
    <s v="Import"/>
    <s v="Western Europe"/>
    <s v="Germany, Federal Republic of"/>
    <s v="Hamburg"/>
    <x v="60"/>
    <x v="0"/>
    <s v="Direct"/>
    <n v="4"/>
    <n v="7"/>
    <n v="60.514099999999999"/>
  </r>
  <r>
    <s v="Import"/>
    <s v="Western Europe"/>
    <s v="Germany, Federal Republic of"/>
    <s v="Hamburg"/>
    <x v="11"/>
    <x v="0"/>
    <s v="Direct"/>
    <n v="1"/>
    <n v="2"/>
    <n v="12.699199999999999"/>
  </r>
  <r>
    <s v="Import"/>
    <s v="Western Europe"/>
    <s v="Germany, Federal Republic of"/>
    <s v="Wilhelmshaven"/>
    <x v="65"/>
    <x v="0"/>
    <s v="Direct"/>
    <n v="2"/>
    <n v="4"/>
    <n v="29.18"/>
  </r>
  <r>
    <s v="Import"/>
    <s v="Western Europe"/>
    <s v="Germany, Federal Republic of"/>
    <s v="Wilhelmshaven"/>
    <x v="59"/>
    <x v="0"/>
    <s v="Direct"/>
    <n v="1"/>
    <n v="2"/>
    <n v="5.3390000000000004"/>
  </r>
  <r>
    <s v="Import"/>
    <s v="Western Europe"/>
    <s v="Netherlands"/>
    <s v="Netherlands - other"/>
    <x v="65"/>
    <x v="0"/>
    <s v="Direct"/>
    <n v="1"/>
    <n v="2"/>
    <n v="19.7"/>
  </r>
  <r>
    <s v="Import"/>
    <s v="Western Europe"/>
    <s v="Netherlands"/>
    <s v="Rotterdam"/>
    <x v="15"/>
    <x v="0"/>
    <s v="Direct"/>
    <n v="2"/>
    <n v="2"/>
    <n v="40.259900000000002"/>
  </r>
  <r>
    <s v="Import"/>
    <s v="Western Europe"/>
    <s v="Netherlands"/>
    <s v="Rotterdam"/>
    <x v="80"/>
    <x v="0"/>
    <s v="Direct"/>
    <n v="5"/>
    <n v="9"/>
    <n v="86.156199999999998"/>
  </r>
  <r>
    <s v="Import"/>
    <s v="Western Europe"/>
    <s v="Netherlands"/>
    <s v="Rotterdam"/>
    <x v="70"/>
    <x v="0"/>
    <s v="Direct"/>
    <n v="1"/>
    <n v="1"/>
    <n v="3.0924"/>
  </r>
  <r>
    <s v="Import"/>
    <s v="Western Europe"/>
    <s v="Netherlands"/>
    <s v="Rotterdam"/>
    <x v="37"/>
    <x v="0"/>
    <s v="Direct"/>
    <n v="2"/>
    <n v="2"/>
    <n v="26.946000000000002"/>
  </r>
  <r>
    <s v="Import"/>
    <s v="Western Europe"/>
    <s v="Netherlands"/>
    <s v="Rotterdam"/>
    <x v="13"/>
    <x v="0"/>
    <s v="Direct"/>
    <n v="3"/>
    <n v="6"/>
    <n v="39.719799999999999"/>
  </r>
  <r>
    <s v="Import"/>
    <s v="Western Europe"/>
    <s v="Netherlands"/>
    <s v="Rotterdam"/>
    <x v="11"/>
    <x v="0"/>
    <s v="Direct"/>
    <n v="2"/>
    <n v="2"/>
    <n v="39.299999999999997"/>
  </r>
  <r>
    <s v="Import"/>
    <s v="Western Europe"/>
    <s v="Netherlands"/>
    <s v="Rotterdam"/>
    <x v="25"/>
    <x v="0"/>
    <s v="Direct"/>
    <n v="10"/>
    <n v="13"/>
    <n v="223.733"/>
  </r>
  <r>
    <s v="Import"/>
    <s v="Western Europe"/>
    <s v="Netherlands"/>
    <s v="Rotterdam"/>
    <x v="93"/>
    <x v="0"/>
    <s v="Direct"/>
    <n v="4"/>
    <n v="5"/>
    <n v="76.123199999999997"/>
  </r>
  <r>
    <s v="Import"/>
    <s v="Western Europe"/>
    <s v="Portugal"/>
    <s v="Entroncamento"/>
    <x v="78"/>
    <x v="0"/>
    <s v="Direct"/>
    <n v="2"/>
    <n v="2"/>
    <n v="34.92"/>
  </r>
  <r>
    <s v="Import"/>
    <s v="Western Europe"/>
    <s v="Portugal"/>
    <s v="Leixoes"/>
    <x v="59"/>
    <x v="0"/>
    <s v="Direct"/>
    <n v="2"/>
    <n v="4"/>
    <n v="7.4707999999999997"/>
  </r>
  <r>
    <s v="Import"/>
    <s v="Western Europe"/>
    <s v="Portugal"/>
    <s v="Leixoes"/>
    <x v="1"/>
    <x v="0"/>
    <s v="Direct"/>
    <n v="1"/>
    <n v="2"/>
    <n v="8.9118999999999993"/>
  </r>
  <r>
    <s v="Import"/>
    <s v="Western Europe"/>
    <s v="Portugal"/>
    <s v="Portugal - other"/>
    <x v="15"/>
    <x v="0"/>
    <s v="Direct"/>
    <n v="3"/>
    <n v="3"/>
    <n v="64.5"/>
  </r>
  <r>
    <s v="Import"/>
    <s v="Western Europe"/>
    <s v="Portugal"/>
    <s v="Setubal"/>
    <x v="78"/>
    <x v="0"/>
    <s v="Direct"/>
    <n v="1"/>
    <n v="2"/>
    <n v="20.059999999999999"/>
  </r>
  <r>
    <s v="Import"/>
    <s v="Western Europe"/>
    <s v="Spain"/>
    <s v="Algeciras"/>
    <x v="54"/>
    <x v="0"/>
    <s v="Direct"/>
    <n v="1"/>
    <n v="1"/>
    <n v="16.623000000000001"/>
  </r>
  <r>
    <s v="Import"/>
    <s v="Western Europe"/>
    <s v="Spain"/>
    <s v="Algeciras"/>
    <x v="76"/>
    <x v="0"/>
    <s v="Direct"/>
    <n v="2"/>
    <n v="2"/>
    <n v="35.877600000000001"/>
  </r>
  <r>
    <s v="Import"/>
    <s v="Western Europe"/>
    <s v="Spain"/>
    <s v="Barcelona"/>
    <x v="5"/>
    <x v="0"/>
    <s v="Direct"/>
    <n v="9"/>
    <n v="9"/>
    <n v="186.50880000000001"/>
  </r>
  <r>
    <s v="Import"/>
    <s v="Western Europe"/>
    <s v="Spain"/>
    <s v="Barcelona"/>
    <x v="13"/>
    <x v="0"/>
    <s v="Direct"/>
    <n v="2"/>
    <n v="2"/>
    <n v="27.16"/>
  </r>
  <r>
    <s v="Import"/>
    <s v="Western Europe"/>
    <s v="Spain"/>
    <s v="Bilbao"/>
    <x v="7"/>
    <x v="0"/>
    <s v="Direct"/>
    <n v="1"/>
    <n v="1"/>
    <n v="9.7059999999999995"/>
  </r>
  <r>
    <s v="Import"/>
    <s v="Western Europe"/>
    <s v="Spain"/>
    <s v="Bilbao"/>
    <x v="78"/>
    <x v="0"/>
    <s v="Direct"/>
    <n v="1"/>
    <n v="1"/>
    <n v="7.8680000000000003"/>
  </r>
  <r>
    <s v="Import"/>
    <s v="Western Europe"/>
    <s v="Spain"/>
    <s v="Bilbao"/>
    <x v="0"/>
    <x v="0"/>
    <s v="Direct"/>
    <n v="2"/>
    <n v="4"/>
    <n v="41.595999999999997"/>
  </r>
  <r>
    <s v="Import"/>
    <s v="Western Europe"/>
    <s v="Spain"/>
    <s v="Cantoria"/>
    <x v="31"/>
    <x v="0"/>
    <s v="Direct"/>
    <n v="3"/>
    <n v="3"/>
    <n v="61.3"/>
  </r>
  <r>
    <s v="Import"/>
    <s v="Western Europe"/>
    <s v="Spain"/>
    <s v="CARTEGENA"/>
    <x v="34"/>
    <x v="0"/>
    <s v="Direct"/>
    <n v="1"/>
    <n v="1"/>
    <n v="21.1"/>
  </r>
  <r>
    <s v="Import"/>
    <s v="Western Europe"/>
    <s v="Spain"/>
    <s v="Spain - other"/>
    <x v="93"/>
    <x v="0"/>
    <s v="Direct"/>
    <n v="1"/>
    <n v="2"/>
    <n v="24.024000000000001"/>
  </r>
  <r>
    <s v="Import"/>
    <s v="Western Europe"/>
    <s v="Spain"/>
    <s v="Valencia"/>
    <x v="76"/>
    <x v="0"/>
    <s v="Direct"/>
    <n v="5"/>
    <n v="10"/>
    <n v="119.38"/>
  </r>
  <r>
    <s v="Import"/>
    <s v="Western Europe"/>
    <s v="Spain"/>
    <s v="Valencia"/>
    <x v="59"/>
    <x v="0"/>
    <s v="Direct"/>
    <n v="3"/>
    <n v="5"/>
    <n v="4.5890000000000004"/>
  </r>
  <r>
    <s v="Import"/>
    <s v="Western Europe"/>
    <s v="Spain"/>
    <s v="Valencia"/>
    <x v="7"/>
    <x v="0"/>
    <s v="Direct"/>
    <n v="1"/>
    <n v="2"/>
    <n v="6.44"/>
  </r>
  <r>
    <s v="Import"/>
    <s v="Western Europe"/>
    <s v="Spain"/>
    <s v="Valencia"/>
    <x v="69"/>
    <x v="0"/>
    <s v="Direct"/>
    <n v="1"/>
    <n v="2"/>
    <n v="12.348000000000001"/>
  </r>
  <r>
    <s v="Import"/>
    <s v="Western Europe"/>
    <s v="Spain"/>
    <s v="Valencia"/>
    <x v="8"/>
    <x v="0"/>
    <s v="Direct"/>
    <n v="1"/>
    <n v="2"/>
    <n v="4.58"/>
  </r>
  <r>
    <s v="Import"/>
    <s v="Western Europe"/>
    <s v="Spain"/>
    <s v="Victoria Gasteiz"/>
    <x v="7"/>
    <x v="0"/>
    <s v="Direct"/>
    <n v="1"/>
    <n v="1"/>
    <n v="5.9050000000000002"/>
  </r>
  <r>
    <s v="Import"/>
    <s v="South-East Asia"/>
    <s v="Malaysia"/>
    <s v="Westport/Port Klang"/>
    <x v="0"/>
    <x v="0"/>
    <s v="Direct"/>
    <n v="1"/>
    <n v="1"/>
    <n v="4.3019999999999996"/>
  </r>
  <r>
    <s v="Import"/>
    <s v="South-East Asia"/>
    <s v="Malaysia"/>
    <s v="Westport/Port Klang"/>
    <x v="1"/>
    <x v="0"/>
    <s v="Direct"/>
    <n v="6"/>
    <n v="6"/>
    <n v="96.768000000000001"/>
  </r>
  <r>
    <s v="Import"/>
    <s v="South-East Asia"/>
    <s v="Philippines"/>
    <s v="Manila"/>
    <x v="76"/>
    <x v="0"/>
    <s v="Direct"/>
    <n v="1"/>
    <n v="1"/>
    <n v="13.7166"/>
  </r>
  <r>
    <s v="Import"/>
    <s v="South-East Asia"/>
    <s v="Philippines"/>
    <s v="Manila"/>
    <x v="69"/>
    <x v="0"/>
    <s v="Direct"/>
    <n v="2"/>
    <n v="2"/>
    <n v="27.433199999999999"/>
  </r>
  <r>
    <s v="Import"/>
    <s v="South-East Asia"/>
    <s v="Philippines"/>
    <s v="Manila"/>
    <x v="0"/>
    <x v="0"/>
    <s v="Direct"/>
    <n v="3"/>
    <n v="6"/>
    <n v="19.834499999999998"/>
  </r>
  <r>
    <s v="Import"/>
    <s v="South-East Asia"/>
    <s v="Philippines"/>
    <s v="Subic Bay"/>
    <x v="70"/>
    <x v="0"/>
    <s v="Direct"/>
    <n v="1"/>
    <n v="1"/>
    <n v="3.9293999999999998"/>
  </r>
  <r>
    <s v="Import"/>
    <s v="South-East Asia"/>
    <s v="Singapore"/>
    <s v="Singapore"/>
    <x v="82"/>
    <x v="0"/>
    <s v="Direct"/>
    <n v="9"/>
    <n v="9"/>
    <n v="162.81"/>
  </r>
  <r>
    <s v="Import"/>
    <s v="South-East Asia"/>
    <s v="Singapore"/>
    <s v="Singapore"/>
    <x v="16"/>
    <x v="0"/>
    <s v="Direct"/>
    <n v="417"/>
    <n v="661"/>
    <n v="1503.404"/>
  </r>
  <r>
    <s v="Import"/>
    <s v="South-East Asia"/>
    <s v="Singapore"/>
    <s v="Singapore"/>
    <x v="34"/>
    <x v="0"/>
    <s v="Direct"/>
    <n v="2"/>
    <n v="2"/>
    <n v="5.2610000000000001"/>
  </r>
  <r>
    <s v="Import"/>
    <s v="South-East Asia"/>
    <s v="Singapore"/>
    <s v="Singapore"/>
    <x v="51"/>
    <x v="0"/>
    <s v="Direct"/>
    <n v="1"/>
    <n v="1"/>
    <n v="9.0950000000000006"/>
  </r>
  <r>
    <s v="Import"/>
    <s v="South-East Asia"/>
    <s v="Singapore"/>
    <s v="Singapore"/>
    <x v="45"/>
    <x v="0"/>
    <s v="Direct"/>
    <n v="1"/>
    <n v="1"/>
    <n v="1.7467999999999999"/>
  </r>
  <r>
    <s v="Import"/>
    <s v="South-East Asia"/>
    <s v="Singapore"/>
    <s v="Singapore"/>
    <x v="22"/>
    <x v="0"/>
    <s v="Direct"/>
    <n v="60"/>
    <n v="91"/>
    <n v="1442.7905000000001"/>
  </r>
  <r>
    <s v="Import"/>
    <s v="South-East Asia"/>
    <s v="Singapore"/>
    <s v="Singapore"/>
    <x v="26"/>
    <x v="1"/>
    <s v="Direct"/>
    <n v="1"/>
    <n v="0"/>
    <n v="1.7689999999999999"/>
  </r>
  <r>
    <s v="Import"/>
    <s v="South-East Asia"/>
    <s v="Singapore"/>
    <s v="Singapore"/>
    <x v="26"/>
    <x v="0"/>
    <s v="Direct"/>
    <n v="1"/>
    <n v="2"/>
    <n v="1.661"/>
  </r>
  <r>
    <s v="Import"/>
    <s v="South-East Asia"/>
    <s v="Singapore"/>
    <s v="Singapore"/>
    <x v="11"/>
    <x v="2"/>
    <s v="Direct"/>
    <n v="3"/>
    <n v="0"/>
    <n v="8198.9050000000007"/>
  </r>
  <r>
    <s v="Import"/>
    <s v="South-East Asia"/>
    <s v="Singapore"/>
    <s v="Singapore"/>
    <x v="88"/>
    <x v="0"/>
    <s v="Direct"/>
    <n v="1"/>
    <n v="2"/>
    <n v="2.4868999999999999"/>
  </r>
  <r>
    <s v="Import"/>
    <s v="South-East Asia"/>
    <s v="Singapore"/>
    <s v="Singapore"/>
    <x v="71"/>
    <x v="0"/>
    <s v="Direct"/>
    <n v="6"/>
    <n v="10"/>
    <n v="90.553799999999995"/>
  </r>
  <r>
    <s v="Import"/>
    <s v="South-East Asia"/>
    <s v="Singapore"/>
    <s v="Singapore"/>
    <x v="42"/>
    <x v="0"/>
    <s v="Direct"/>
    <n v="6"/>
    <n v="11"/>
    <n v="105.0427"/>
  </r>
  <r>
    <s v="Import"/>
    <s v="South-East Asia"/>
    <s v="Thailand"/>
    <s v="Bangkok"/>
    <x v="30"/>
    <x v="0"/>
    <s v="Direct"/>
    <n v="2"/>
    <n v="2"/>
    <n v="31.8108"/>
  </r>
  <r>
    <s v="Import"/>
    <s v="South-East Asia"/>
    <s v="Thailand"/>
    <s v="Bangkok"/>
    <x v="71"/>
    <x v="0"/>
    <s v="Direct"/>
    <n v="1"/>
    <n v="2"/>
    <n v="6.9508999999999999"/>
  </r>
  <r>
    <s v="Import"/>
    <s v="South-East Asia"/>
    <s v="Thailand"/>
    <s v="Bangkok Modern Terminals"/>
    <x v="9"/>
    <x v="0"/>
    <s v="Direct"/>
    <n v="3"/>
    <n v="5"/>
    <n v="30.902000000000001"/>
  </r>
  <r>
    <s v="Import"/>
    <s v="South-East Asia"/>
    <s v="Thailand"/>
    <s v="Bangkok Modern Terminals"/>
    <x v="0"/>
    <x v="0"/>
    <s v="Direct"/>
    <n v="1"/>
    <n v="2"/>
    <n v="24.084599999999998"/>
  </r>
  <r>
    <s v="Import"/>
    <s v="South-East Asia"/>
    <s v="Thailand"/>
    <s v="Laem Chabang"/>
    <x v="92"/>
    <x v="0"/>
    <s v="Direct"/>
    <n v="6"/>
    <n v="6"/>
    <n v="130.227"/>
  </r>
  <r>
    <s v="Import"/>
    <s v="South-East Asia"/>
    <s v="Thailand"/>
    <s v="Laem Chabang"/>
    <x v="5"/>
    <x v="0"/>
    <s v="Direct"/>
    <n v="49"/>
    <n v="50"/>
    <n v="974.51139999999998"/>
  </r>
  <r>
    <s v="Import"/>
    <s v="South-East Asia"/>
    <s v="Thailand"/>
    <s v="Laem Chabang"/>
    <x v="101"/>
    <x v="0"/>
    <s v="Direct"/>
    <n v="68"/>
    <n v="68"/>
    <n v="1341.7207000000001"/>
  </r>
  <r>
    <s v="Import"/>
    <s v="South-East Asia"/>
    <s v="Thailand"/>
    <s v="Laem Chabang"/>
    <x v="9"/>
    <x v="0"/>
    <s v="Direct"/>
    <n v="32"/>
    <n v="54"/>
    <n v="699.22349999999994"/>
  </r>
  <r>
    <s v="Import"/>
    <s v="South-East Asia"/>
    <s v="Thailand"/>
    <s v="Laem Chabang"/>
    <x v="60"/>
    <x v="0"/>
    <s v="Direct"/>
    <n v="8"/>
    <n v="12"/>
    <n v="73.386499999999998"/>
  </r>
  <r>
    <s v="Import"/>
    <s v="South-East Asia"/>
    <s v="Thailand"/>
    <s v="Laem Chabang"/>
    <x v="13"/>
    <x v="1"/>
    <s v="Direct"/>
    <n v="2"/>
    <n v="0"/>
    <n v="2.4E-2"/>
  </r>
  <r>
    <s v="Import"/>
    <s v="South-East Asia"/>
    <s v="Thailand"/>
    <s v="Laem Chabang"/>
    <x v="11"/>
    <x v="0"/>
    <s v="Direct"/>
    <n v="1"/>
    <n v="1"/>
    <n v="22.74"/>
  </r>
  <r>
    <s v="Import"/>
    <s v="South-East Asia"/>
    <s v="Thailand"/>
    <s v="Laem Chabang"/>
    <x v="25"/>
    <x v="0"/>
    <s v="Direct"/>
    <n v="2"/>
    <n v="2"/>
    <n v="42.75"/>
  </r>
  <r>
    <s v="Import"/>
    <s v="South-East Asia"/>
    <s v="Thailand"/>
    <s v="Laem Chabang"/>
    <x v="2"/>
    <x v="1"/>
    <s v="Direct"/>
    <n v="2"/>
    <n v="0"/>
    <n v="41.265000000000001"/>
  </r>
  <r>
    <s v="Import"/>
    <s v="South-East Asia"/>
    <s v="Thailand"/>
    <s v="Lat Krabang"/>
    <x v="76"/>
    <x v="0"/>
    <s v="Direct"/>
    <n v="4"/>
    <n v="5"/>
    <n v="74.9636"/>
  </r>
  <r>
    <s v="Import"/>
    <s v="South-East Asia"/>
    <s v="Thailand"/>
    <s v="Lat Krabang"/>
    <x v="45"/>
    <x v="0"/>
    <s v="Direct"/>
    <n v="1"/>
    <n v="1"/>
    <n v="3.4195000000000002"/>
  </r>
  <r>
    <s v="Import"/>
    <s v="South-East Asia"/>
    <s v="Thailand"/>
    <s v="Siam Bangkok Port"/>
    <x v="59"/>
    <x v="0"/>
    <s v="Direct"/>
    <n v="4"/>
    <n v="8"/>
    <n v="13.2315"/>
  </r>
  <r>
    <s v="Import"/>
    <s v="South-East Asia"/>
    <s v="Thailand"/>
    <s v="Siam Bangkok Port"/>
    <x v="32"/>
    <x v="0"/>
    <s v="Direct"/>
    <n v="1"/>
    <n v="1"/>
    <n v="9.73"/>
  </r>
  <r>
    <s v="Import"/>
    <s v="South-East Asia"/>
    <s v="Vietnam"/>
    <s v="Cat Lai"/>
    <x v="51"/>
    <x v="0"/>
    <s v="Direct"/>
    <n v="14"/>
    <n v="18"/>
    <n v="216.27209999999999"/>
  </r>
  <r>
    <s v="Import"/>
    <s v="South-East Asia"/>
    <s v="Vietnam"/>
    <s v="Cat Lai"/>
    <x v="45"/>
    <x v="0"/>
    <s v="Direct"/>
    <n v="1"/>
    <n v="2"/>
    <n v="12.933199999999999"/>
  </r>
  <r>
    <s v="Import"/>
    <s v="South-East Asia"/>
    <s v="Vietnam"/>
    <s v="Cat Lai"/>
    <x v="22"/>
    <x v="0"/>
    <s v="Direct"/>
    <n v="1"/>
    <n v="2"/>
    <n v="21.2682"/>
  </r>
  <r>
    <s v="Import"/>
    <s v="South-East Asia"/>
    <s v="Vietnam"/>
    <s v="Cat Lai"/>
    <x v="32"/>
    <x v="0"/>
    <s v="Direct"/>
    <n v="1"/>
    <n v="2"/>
    <n v="14.073499999999999"/>
  </r>
  <r>
    <s v="Import"/>
    <s v="South-East Asia"/>
    <s v="Vietnam"/>
    <s v="Haiphong"/>
    <x v="101"/>
    <x v="0"/>
    <s v="Direct"/>
    <n v="115"/>
    <n v="115"/>
    <n v="3106.36"/>
  </r>
  <r>
    <s v="Import"/>
    <s v="South-East Asia"/>
    <s v="Vietnam"/>
    <s v="Haiphong"/>
    <x v="13"/>
    <x v="0"/>
    <s v="Direct"/>
    <n v="1"/>
    <n v="1"/>
    <n v="22.655000000000001"/>
  </r>
  <r>
    <s v="Import"/>
    <s v="South-East Asia"/>
    <s v="Vietnam"/>
    <s v="Haiphong"/>
    <x v="25"/>
    <x v="0"/>
    <s v="Direct"/>
    <n v="4"/>
    <n v="4"/>
    <n v="96.096000000000004"/>
  </r>
  <r>
    <s v="Import"/>
    <s v="South-East Asia"/>
    <s v="Vietnam"/>
    <s v="Qui Nhon"/>
    <x v="59"/>
    <x v="0"/>
    <s v="Direct"/>
    <n v="11"/>
    <n v="18"/>
    <n v="61.1845"/>
  </r>
  <r>
    <s v="Import"/>
    <s v="South-East Asia"/>
    <s v="Vietnam"/>
    <s v="Saigon"/>
    <x v="30"/>
    <x v="0"/>
    <s v="Direct"/>
    <n v="6"/>
    <n v="11"/>
    <n v="50.082799999999999"/>
  </r>
  <r>
    <s v="Import"/>
    <s v="South-East Asia"/>
    <s v="Vietnam"/>
    <s v="Saigon"/>
    <x v="51"/>
    <x v="0"/>
    <s v="Direct"/>
    <n v="11"/>
    <n v="12"/>
    <n v="124.6109"/>
  </r>
  <r>
    <s v="Import"/>
    <s v="South-East Asia"/>
    <s v="Vietnam"/>
    <s v="Saigon"/>
    <x v="45"/>
    <x v="0"/>
    <s v="Direct"/>
    <n v="20"/>
    <n v="38"/>
    <n v="99.696700000000007"/>
  </r>
  <r>
    <s v="Import"/>
    <s v="South-East Asia"/>
    <s v="Vietnam"/>
    <s v="Saigon"/>
    <x v="22"/>
    <x v="0"/>
    <s v="Direct"/>
    <n v="13"/>
    <n v="21"/>
    <n v="315.27100000000002"/>
  </r>
  <r>
    <s v="Import"/>
    <s v="South-East Asia"/>
    <s v="Vietnam"/>
    <s v="Saigon"/>
    <x v="71"/>
    <x v="0"/>
    <s v="Direct"/>
    <n v="3"/>
    <n v="4"/>
    <n v="15.2499"/>
  </r>
  <r>
    <s v="Import"/>
    <s v="South-East Asia"/>
    <s v="Vietnam"/>
    <s v="Saigon"/>
    <x v="42"/>
    <x v="0"/>
    <s v="Direct"/>
    <n v="3"/>
    <n v="5"/>
    <n v="12.067600000000001"/>
  </r>
  <r>
    <s v="Import"/>
    <s v="South-East Asia"/>
    <s v="Vietnam"/>
    <s v="Saigon"/>
    <x v="6"/>
    <x v="0"/>
    <s v="Direct"/>
    <n v="2"/>
    <n v="3"/>
    <n v="23.775500000000001"/>
  </r>
  <r>
    <s v="Import"/>
    <s v="Southern Asia"/>
    <s v="Bangladesh"/>
    <s v="Chittagong"/>
    <x v="51"/>
    <x v="0"/>
    <s v="Direct"/>
    <n v="1"/>
    <n v="2"/>
    <n v="12"/>
  </r>
  <r>
    <s v="Import"/>
    <s v="Southern Asia"/>
    <s v="India"/>
    <s v="Calcutta"/>
    <x v="27"/>
    <x v="0"/>
    <s v="Direct"/>
    <n v="1"/>
    <n v="1"/>
    <n v="9.73"/>
  </r>
  <r>
    <s v="Import"/>
    <s v="Southern Asia"/>
    <s v="India"/>
    <s v="Calcutta"/>
    <x v="22"/>
    <x v="0"/>
    <s v="Direct"/>
    <n v="3"/>
    <n v="6"/>
    <n v="71.563999999999993"/>
  </r>
  <r>
    <s v="Import"/>
    <s v="Southern Asia"/>
    <s v="India"/>
    <s v="Cochin"/>
    <x v="42"/>
    <x v="0"/>
    <s v="Direct"/>
    <n v="1"/>
    <n v="2"/>
    <n v="7.056"/>
  </r>
  <r>
    <s v="Import"/>
    <s v="Southern Asia"/>
    <s v="India"/>
    <s v="India - Other"/>
    <x v="59"/>
    <x v="0"/>
    <s v="Direct"/>
    <n v="2"/>
    <n v="3"/>
    <n v="6.4617000000000004"/>
  </r>
  <r>
    <s v="Import"/>
    <s v="Southern Asia"/>
    <s v="India"/>
    <s v="India - Other"/>
    <x v="42"/>
    <x v="0"/>
    <s v="Direct"/>
    <n v="7"/>
    <n v="12"/>
    <n v="35.871299999999998"/>
  </r>
  <r>
    <s v="Import"/>
    <s v="Southern Asia"/>
    <s v="India"/>
    <s v="Jawaharlal Nehru"/>
    <x v="22"/>
    <x v="0"/>
    <s v="Direct"/>
    <n v="2"/>
    <n v="3"/>
    <n v="38.852899999999998"/>
  </r>
  <r>
    <s v="Import"/>
    <s v="Southern Asia"/>
    <s v="India"/>
    <s v="Jawaharlal Nehru"/>
    <x v="71"/>
    <x v="0"/>
    <s v="Direct"/>
    <n v="1"/>
    <n v="2"/>
    <n v="12.788"/>
  </r>
  <r>
    <s v="Import"/>
    <s v="Southern Asia"/>
    <s v="India"/>
    <s v="Jawaharlal Nehru"/>
    <x v="42"/>
    <x v="0"/>
    <s v="Direct"/>
    <n v="11"/>
    <n v="17"/>
    <n v="103.6923"/>
  </r>
  <r>
    <s v="Import"/>
    <s v="Southern Asia"/>
    <s v="India"/>
    <s v="Krishnapatnam"/>
    <x v="19"/>
    <x v="0"/>
    <s v="Direct"/>
    <n v="1"/>
    <n v="1"/>
    <n v="27"/>
  </r>
  <r>
    <s v="Import"/>
    <s v="Southern Asia"/>
    <s v="India"/>
    <s v="Madras"/>
    <x v="59"/>
    <x v="0"/>
    <s v="Direct"/>
    <n v="2"/>
    <n v="2"/>
    <n v="26.277999999999999"/>
  </r>
  <r>
    <s v="Import"/>
    <s v="Southern Asia"/>
    <s v="India"/>
    <s v="Madras"/>
    <x v="7"/>
    <x v="0"/>
    <s v="Direct"/>
    <n v="7"/>
    <n v="13"/>
    <n v="66.787800000000004"/>
  </r>
  <r>
    <s v="Import"/>
    <s v="Southern Asia"/>
    <s v="India"/>
    <s v="Madras"/>
    <x v="32"/>
    <x v="0"/>
    <s v="Direct"/>
    <n v="1"/>
    <n v="1"/>
    <n v="14.740600000000001"/>
  </r>
  <r>
    <s v="Import"/>
    <s v="Southern Asia"/>
    <s v="India"/>
    <s v="Madras"/>
    <x v="71"/>
    <x v="0"/>
    <s v="Direct"/>
    <n v="1"/>
    <n v="1"/>
    <n v="2.5409999999999999"/>
  </r>
  <r>
    <s v="Import"/>
    <s v="Southern Asia"/>
    <s v="India"/>
    <s v="Mundra"/>
    <x v="34"/>
    <x v="0"/>
    <s v="Direct"/>
    <n v="2"/>
    <n v="2"/>
    <n v="14.2644"/>
  </r>
  <r>
    <s v="Import"/>
    <s v="Southern Asia"/>
    <s v="India"/>
    <s v="Mundra"/>
    <x v="59"/>
    <x v="0"/>
    <s v="Direct"/>
    <n v="4"/>
    <n v="5"/>
    <n v="14.1639"/>
  </r>
  <r>
    <s v="Import"/>
    <s v="Southern Asia"/>
    <s v="India"/>
    <s v="Mundra"/>
    <x v="20"/>
    <x v="0"/>
    <s v="Direct"/>
    <n v="18"/>
    <n v="18"/>
    <n v="361.08"/>
  </r>
  <r>
    <s v="Import"/>
    <s v="Southern Asia"/>
    <s v="India"/>
    <s v="Mundra"/>
    <x v="22"/>
    <x v="0"/>
    <s v="Direct"/>
    <n v="6"/>
    <n v="11"/>
    <n v="138.476"/>
  </r>
  <r>
    <s v="Import"/>
    <s v="Southern Asia"/>
    <s v="India"/>
    <s v="Mundra"/>
    <x v="32"/>
    <x v="0"/>
    <s v="Direct"/>
    <n v="1"/>
    <n v="2"/>
    <n v="14.685499999999999"/>
  </r>
  <r>
    <s v="Import"/>
    <s v="Southern Asia"/>
    <s v="India"/>
    <s v="Mundra"/>
    <x v="56"/>
    <x v="0"/>
    <s v="Direct"/>
    <n v="1"/>
    <n v="1"/>
    <n v="12.8034"/>
  </r>
  <r>
    <s v="Import"/>
    <s v="Southern Asia"/>
    <s v="India"/>
    <s v="Pipavav (Victor) Port"/>
    <x v="5"/>
    <x v="0"/>
    <s v="Direct"/>
    <n v="1"/>
    <n v="1"/>
    <n v="7.4755000000000003"/>
  </r>
  <r>
    <s v="Import"/>
    <s v="Southern Asia"/>
    <s v="India"/>
    <s v="Pipavav (Victor) Port"/>
    <x v="37"/>
    <x v="0"/>
    <s v="Direct"/>
    <n v="1"/>
    <n v="1"/>
    <n v="1.218"/>
  </r>
  <r>
    <s v="Import"/>
    <s v="Southern Asia"/>
    <s v="India"/>
    <s v="Pipavav (Victor) Port"/>
    <x v="86"/>
    <x v="0"/>
    <s v="Direct"/>
    <n v="3"/>
    <n v="3"/>
    <n v="46.991"/>
  </r>
  <r>
    <s v="Import"/>
    <s v="Southern Asia"/>
    <s v="India"/>
    <s v="Surat"/>
    <x v="5"/>
    <x v="0"/>
    <s v="Direct"/>
    <n v="31"/>
    <n v="32"/>
    <n v="627.29"/>
  </r>
  <r>
    <s v="Import"/>
    <s v="Southern Asia"/>
    <s v="India"/>
    <s v="Surat"/>
    <x v="1"/>
    <x v="0"/>
    <s v="Direct"/>
    <n v="6"/>
    <n v="6"/>
    <n v="19.1312"/>
  </r>
  <r>
    <s v="Import"/>
    <s v="Southern Asia"/>
    <s v="India"/>
    <s v="Tuticorin"/>
    <x v="31"/>
    <x v="0"/>
    <s v="Direct"/>
    <n v="2"/>
    <n v="3"/>
    <n v="39.840000000000003"/>
  </r>
  <r>
    <s v="Import"/>
    <s v="Southern Asia"/>
    <s v="India"/>
    <s v="Tuticorin"/>
    <x v="5"/>
    <x v="0"/>
    <s v="Direct"/>
    <n v="5"/>
    <n v="5"/>
    <n v="120.547"/>
  </r>
  <r>
    <s v="Import"/>
    <s v="Southern Asia"/>
    <s v="India"/>
    <s v="Tuticorin"/>
    <x v="23"/>
    <x v="0"/>
    <s v="Direct"/>
    <n v="1"/>
    <n v="2"/>
    <n v="21.3"/>
  </r>
  <r>
    <s v="Import"/>
    <s v="Southern Asia"/>
    <s v="India"/>
    <s v="Visakhapatnam"/>
    <x v="5"/>
    <x v="0"/>
    <s v="Direct"/>
    <n v="3"/>
    <n v="6"/>
    <n v="47.972999999999999"/>
  </r>
  <r>
    <s v="Import"/>
    <s v="Southern Asia"/>
    <s v="Myanmar"/>
    <s v="Rangoon"/>
    <x v="60"/>
    <x v="0"/>
    <s v="Direct"/>
    <n v="1"/>
    <n v="1"/>
    <n v="10.709"/>
  </r>
  <r>
    <s v="Import"/>
    <s v="Southern Asia"/>
    <s v="Pakistan"/>
    <s v="Karachi"/>
    <x v="27"/>
    <x v="0"/>
    <s v="Direct"/>
    <n v="1"/>
    <n v="1"/>
    <n v="2.83"/>
  </r>
  <r>
    <s v="Import"/>
    <s v="Southern Asia"/>
    <s v="Pakistan"/>
    <s v="Karachi"/>
    <x v="9"/>
    <x v="0"/>
    <s v="Direct"/>
    <n v="1"/>
    <n v="1"/>
    <n v="12.72"/>
  </r>
  <r>
    <s v="Import"/>
    <s v="Southern Asia"/>
    <s v="Pakistan"/>
    <s v="Karachi"/>
    <x v="86"/>
    <x v="0"/>
    <s v="Direct"/>
    <n v="8"/>
    <n v="8"/>
    <n v="175.703"/>
  </r>
  <r>
    <s v="Import"/>
    <s v="Southern Asia"/>
    <s v="Pakistan"/>
    <s v="Qasim International"/>
    <x v="27"/>
    <x v="0"/>
    <s v="Direct"/>
    <n v="1"/>
    <n v="2"/>
    <n v="25.013000000000002"/>
  </r>
  <r>
    <s v="Import"/>
    <s v="Southern Asia"/>
    <s v="Sri Lanka"/>
    <s v="Colombo"/>
    <x v="27"/>
    <x v="0"/>
    <s v="Direct"/>
    <n v="3"/>
    <n v="3"/>
    <n v="8.4067000000000007"/>
  </r>
  <r>
    <s v="Import"/>
    <s v="Southern Asia"/>
    <s v="Sri Lanka"/>
    <s v="Colombo"/>
    <x v="9"/>
    <x v="0"/>
    <s v="Direct"/>
    <n v="1"/>
    <n v="1"/>
    <n v="4.8959999999999999"/>
  </r>
  <r>
    <s v="Import"/>
    <s v="Southern Asia"/>
    <s v="Sri Lanka"/>
    <s v="Colombo"/>
    <x v="19"/>
    <x v="0"/>
    <s v="Direct"/>
    <n v="1"/>
    <n v="1"/>
    <n v="21.95"/>
  </r>
  <r>
    <s v="Import"/>
    <s v="U.S.A."/>
    <s v="United States Of America"/>
    <s v="Baltimore"/>
    <x v="9"/>
    <x v="0"/>
    <s v="Direct"/>
    <n v="2"/>
    <n v="2"/>
    <n v="31.253699999999998"/>
  </r>
  <r>
    <s v="Import"/>
    <s v="U.S.A."/>
    <s v="United States Of America"/>
    <s v="Baltimore"/>
    <x v="23"/>
    <x v="0"/>
    <s v="Direct"/>
    <n v="6"/>
    <n v="11"/>
    <n v="17.777100000000001"/>
  </r>
  <r>
    <s v="Import"/>
    <s v="U.S.A."/>
    <s v="United States Of America"/>
    <s v="Baltimore"/>
    <x v="14"/>
    <x v="1"/>
    <s v="Direct"/>
    <n v="43"/>
    <n v="0"/>
    <n v="93.141999999999996"/>
  </r>
  <r>
    <s v="Import"/>
    <s v="U.S.A."/>
    <s v="United States Of America"/>
    <s v="Baltimore"/>
    <x v="13"/>
    <x v="1"/>
    <s v="Direct"/>
    <n v="18"/>
    <n v="0"/>
    <n v="33.792999999999999"/>
  </r>
  <r>
    <s v="Import"/>
    <s v="U.S.A."/>
    <s v="United States Of America"/>
    <s v="Baltimore"/>
    <x v="8"/>
    <x v="0"/>
    <s v="Direct"/>
    <n v="1"/>
    <n v="2"/>
    <n v="6.8038999999999996"/>
  </r>
  <r>
    <s v="Import"/>
    <s v="U.S.A."/>
    <s v="United States Of America"/>
    <s v="Boston"/>
    <x v="9"/>
    <x v="0"/>
    <s v="Direct"/>
    <n v="2"/>
    <n v="4"/>
    <n v="33.226999999999997"/>
  </r>
  <r>
    <s v="Import"/>
    <s v="U.S.A."/>
    <s v="United States Of America"/>
    <s v="Caciannati"/>
    <x v="7"/>
    <x v="0"/>
    <s v="Direct"/>
    <n v="1"/>
    <n v="1"/>
    <n v="8.8699999999999992"/>
  </r>
  <r>
    <s v="Import"/>
    <s v="U.S.A."/>
    <s v="United States Of America"/>
    <s v="Charleston"/>
    <x v="34"/>
    <x v="0"/>
    <s v="Direct"/>
    <n v="3"/>
    <n v="6"/>
    <n v="75"/>
  </r>
  <r>
    <s v="Import"/>
    <s v="U.S.A."/>
    <s v="United States Of America"/>
    <s v="Charleston"/>
    <x v="2"/>
    <x v="0"/>
    <s v="Direct"/>
    <n v="5"/>
    <n v="8"/>
    <n v="60.085999999999999"/>
  </r>
  <r>
    <s v="Import"/>
    <s v="U.S.A."/>
    <s v="United States Of America"/>
    <s v="Chicago"/>
    <x v="7"/>
    <x v="0"/>
    <s v="Direct"/>
    <n v="19"/>
    <n v="35"/>
    <n v="196.7285"/>
  </r>
  <r>
    <s v="Import"/>
    <s v="U.S.A."/>
    <s v="United States Of America"/>
    <s v="Chicago"/>
    <x v="71"/>
    <x v="0"/>
    <s v="Direct"/>
    <n v="1"/>
    <n v="2"/>
    <n v="3.8832"/>
  </r>
  <r>
    <s v="Import"/>
    <s v="U.S.A."/>
    <s v="United States Of America"/>
    <s v="Cleveland - OH"/>
    <x v="4"/>
    <x v="0"/>
    <s v="Direct"/>
    <n v="1"/>
    <n v="2"/>
    <n v="13.2746"/>
  </r>
  <r>
    <s v="Import"/>
    <s v="U.S.A."/>
    <s v="United States Of America"/>
    <s v="Cleveland - OH"/>
    <x v="5"/>
    <x v="0"/>
    <s v="Direct"/>
    <n v="2"/>
    <n v="3"/>
    <n v="34.148800000000001"/>
  </r>
  <r>
    <s v="Import"/>
    <s v="U.S.A."/>
    <s v="United States Of America"/>
    <s v="Cleveland - OH"/>
    <x v="19"/>
    <x v="0"/>
    <s v="Direct"/>
    <n v="1"/>
    <n v="1"/>
    <n v="17.003"/>
  </r>
  <r>
    <s v="Import"/>
    <s v="U.S.A."/>
    <s v="United States Of America"/>
    <s v="Cleveland - OH"/>
    <x v="13"/>
    <x v="0"/>
    <s v="Direct"/>
    <n v="3"/>
    <n v="6"/>
    <n v="29.918900000000001"/>
  </r>
  <r>
    <s v="Import"/>
    <s v="U.S.A."/>
    <s v="United States Of America"/>
    <s v="Cleveland - OH"/>
    <x v="11"/>
    <x v="0"/>
    <s v="Direct"/>
    <n v="2"/>
    <n v="2"/>
    <n v="31.478000000000002"/>
  </r>
  <r>
    <s v="Import"/>
    <s v="U.S.A."/>
    <s v="United States Of America"/>
    <s v="Elizabethtown"/>
    <x v="5"/>
    <x v="0"/>
    <s v="Direct"/>
    <n v="1"/>
    <n v="1"/>
    <n v="20.963000000000001"/>
  </r>
  <r>
    <s v="Import"/>
    <s v="U.S.A."/>
    <s v="United States Of America"/>
    <s v="Houston"/>
    <x v="4"/>
    <x v="0"/>
    <s v="Direct"/>
    <n v="24"/>
    <n v="24"/>
    <n v="417.73750000000001"/>
  </r>
  <r>
    <s v="Import"/>
    <s v="U.S.A."/>
    <s v="United States Of America"/>
    <s v="Houston"/>
    <x v="5"/>
    <x v="0"/>
    <s v="Direct"/>
    <n v="9"/>
    <n v="9"/>
    <n v="152.83240000000001"/>
  </r>
  <r>
    <s v="Import"/>
    <s v="U.S.A."/>
    <s v="United States Of America"/>
    <s v="Houston"/>
    <x v="9"/>
    <x v="0"/>
    <s v="Direct"/>
    <n v="6"/>
    <n v="10"/>
    <n v="54.258899999999997"/>
  </r>
  <r>
    <s v="Import"/>
    <s v="U.S.A."/>
    <s v="United States Of America"/>
    <s v="Houston"/>
    <x v="60"/>
    <x v="0"/>
    <s v="Direct"/>
    <n v="1"/>
    <n v="2"/>
    <n v="22.188500000000001"/>
  </r>
  <r>
    <s v="Import"/>
    <s v="U.S.A."/>
    <s v="United States Of America"/>
    <s v="Lexington"/>
    <x v="93"/>
    <x v="0"/>
    <s v="Direct"/>
    <n v="1"/>
    <n v="1"/>
    <n v="15.332000000000001"/>
  </r>
  <r>
    <s v="Import"/>
    <s v="U.S.A."/>
    <s v="United States Of America"/>
    <s v="Long Beach"/>
    <x v="4"/>
    <x v="0"/>
    <s v="Direct"/>
    <n v="2"/>
    <n v="4"/>
    <n v="40.0276"/>
  </r>
  <r>
    <s v="Import"/>
    <s v="U.S.A."/>
    <s v="United States Of America"/>
    <s v="Long Beach"/>
    <x v="5"/>
    <x v="0"/>
    <s v="Direct"/>
    <n v="16"/>
    <n v="18"/>
    <n v="354.66649999999998"/>
  </r>
  <r>
    <s v="Import"/>
    <s v="U.S.A."/>
    <s v="United States Of America"/>
    <s v="Long Beach"/>
    <x v="21"/>
    <x v="0"/>
    <s v="Direct"/>
    <n v="14"/>
    <n v="28"/>
    <n v="335.99099999999999"/>
  </r>
  <r>
    <s v="Import"/>
    <s v="U.S.A."/>
    <s v="United States Of America"/>
    <s v="Long Beach"/>
    <x v="13"/>
    <x v="0"/>
    <s v="Direct"/>
    <n v="1"/>
    <n v="1"/>
    <n v="17.753"/>
  </r>
  <r>
    <s v="Import"/>
    <s v="U.S.A."/>
    <s v="United States Of America"/>
    <s v="Long Beach"/>
    <x v="11"/>
    <x v="0"/>
    <s v="Direct"/>
    <n v="2"/>
    <n v="2"/>
    <n v="20.007000000000001"/>
  </r>
  <r>
    <s v="Import"/>
    <s v="U.S.A."/>
    <s v="United States Of America"/>
    <s v="Long Beach"/>
    <x v="86"/>
    <x v="0"/>
    <s v="Direct"/>
    <n v="1"/>
    <n v="1"/>
    <n v="12.4884"/>
  </r>
  <r>
    <s v="Import"/>
    <s v="U.S.A."/>
    <s v="United States Of America"/>
    <s v="Los Angeles"/>
    <x v="34"/>
    <x v="0"/>
    <s v="Direct"/>
    <n v="1"/>
    <n v="1"/>
    <n v="17.870799999999999"/>
  </r>
  <r>
    <s v="Import"/>
    <s v="U.S.A."/>
    <s v="United States Of America"/>
    <s v="Los Angeles"/>
    <x v="45"/>
    <x v="0"/>
    <s v="Direct"/>
    <n v="1"/>
    <n v="2"/>
    <n v="13.6275"/>
  </r>
  <r>
    <s v="Import"/>
    <s v="U.S.A."/>
    <s v="United States Of America"/>
    <s v="Los Angeles"/>
    <x v="26"/>
    <x v="0"/>
    <s v="Direct"/>
    <n v="2"/>
    <n v="3"/>
    <n v="7.6820000000000004"/>
  </r>
  <r>
    <s v="Import"/>
    <s v="U.S.A."/>
    <s v="United States Of America"/>
    <s v="Louisville"/>
    <x v="30"/>
    <x v="0"/>
    <s v="Direct"/>
    <n v="1"/>
    <n v="2"/>
    <n v="11.4307"/>
  </r>
  <r>
    <s v="Import"/>
    <s v="U.S.A."/>
    <s v="United States Of America"/>
    <s v="Miami"/>
    <x v="6"/>
    <x v="0"/>
    <s v="Direct"/>
    <n v="1"/>
    <n v="1"/>
    <n v="3.14"/>
  </r>
  <r>
    <s v="Import"/>
    <s v="U.S.A."/>
    <s v="United States Of America"/>
    <s v="Minneapolis"/>
    <x v="9"/>
    <x v="0"/>
    <s v="Direct"/>
    <n v="1"/>
    <n v="2"/>
    <n v="16.457599999999999"/>
  </r>
  <r>
    <s v="Import"/>
    <s v="U.S.A."/>
    <s v="United States Of America"/>
    <s v="Nashville"/>
    <x v="5"/>
    <x v="0"/>
    <s v="Direct"/>
    <n v="2"/>
    <n v="2"/>
    <n v="22.231999999999999"/>
  </r>
  <r>
    <s v="Import"/>
    <s v="U.S.A."/>
    <s v="United States Of America"/>
    <s v="Nashville"/>
    <x v="93"/>
    <x v="0"/>
    <s v="Direct"/>
    <n v="1"/>
    <n v="2"/>
    <n v="28.265000000000001"/>
  </r>
  <r>
    <s v="Import"/>
    <s v="U.S.A."/>
    <s v="United States Of America"/>
    <s v="New Orleans"/>
    <x v="5"/>
    <x v="0"/>
    <s v="Direct"/>
    <n v="9"/>
    <n v="13"/>
    <n v="170.02269999999999"/>
  </r>
  <r>
    <s v="Import"/>
    <s v="U.S.A."/>
    <s v="United States Of America"/>
    <s v="New Orleans"/>
    <x v="9"/>
    <x v="0"/>
    <s v="Direct"/>
    <n v="6"/>
    <n v="6"/>
    <n v="102.782"/>
  </r>
  <r>
    <s v="Import"/>
    <s v="U.S.A."/>
    <s v="United States Of America"/>
    <s v="New Orleans"/>
    <x v="13"/>
    <x v="0"/>
    <s v="Direct"/>
    <n v="1"/>
    <n v="1"/>
    <n v="7.1760000000000002"/>
  </r>
  <r>
    <s v="Import"/>
    <s v="U.S.A."/>
    <s v="United States Of America"/>
    <s v="New Orleans"/>
    <x v="8"/>
    <x v="0"/>
    <s v="Direct"/>
    <n v="1"/>
    <n v="2"/>
    <n v="4.6349999999999998"/>
  </r>
  <r>
    <s v="Import"/>
    <s v="U.S.A."/>
    <s v="United States Of America"/>
    <s v="New York"/>
    <x v="5"/>
    <x v="0"/>
    <s v="Direct"/>
    <n v="1"/>
    <n v="2"/>
    <n v="12.632400000000001"/>
  </r>
  <r>
    <s v="Import"/>
    <s v="U.S.A."/>
    <s v="United States Of America"/>
    <s v="New York"/>
    <x v="9"/>
    <x v="0"/>
    <s v="Direct"/>
    <n v="6"/>
    <n v="10"/>
    <n v="85.018699999999995"/>
  </r>
  <r>
    <s v="Import"/>
    <s v="U.S.A."/>
    <s v="United States Of America"/>
    <s v="New York"/>
    <x v="23"/>
    <x v="0"/>
    <s v="Direct"/>
    <n v="1"/>
    <n v="2"/>
    <n v="8.6697000000000006"/>
  </r>
  <r>
    <s v="Import"/>
    <s v="U.S.A."/>
    <s v="United States Of America"/>
    <s v="New York"/>
    <x v="13"/>
    <x v="0"/>
    <s v="Direct"/>
    <n v="3"/>
    <n v="4"/>
    <n v="22.235800000000001"/>
  </r>
  <r>
    <s v="Import"/>
    <s v="U.S.A."/>
    <s v="United States Of America"/>
    <s v="Norfolk"/>
    <x v="34"/>
    <x v="0"/>
    <s v="Direct"/>
    <n v="2"/>
    <n v="3"/>
    <n v="17.236999999999998"/>
  </r>
  <r>
    <s v="Import"/>
    <s v="U.S.A."/>
    <s v="United States Of America"/>
    <s v="Norfolk"/>
    <x v="2"/>
    <x v="0"/>
    <s v="Direct"/>
    <n v="2"/>
    <n v="4"/>
    <n v="22.209700000000002"/>
  </r>
  <r>
    <s v="Import"/>
    <s v="U.S.A."/>
    <s v="United States Of America"/>
    <s v="Oakland"/>
    <x v="17"/>
    <x v="0"/>
    <s v="Direct"/>
    <n v="12"/>
    <n v="24"/>
    <n v="308.00299999999999"/>
  </r>
  <r>
    <s v="Import"/>
    <s v="U.S.A."/>
    <s v="United States Of America"/>
    <s v="Oakland"/>
    <x v="7"/>
    <x v="0"/>
    <s v="Direct"/>
    <n v="2"/>
    <n v="4"/>
    <n v="14.122"/>
  </r>
  <r>
    <s v="Import"/>
    <s v="U.S.A."/>
    <s v="United States Of America"/>
    <s v="Philadelphia"/>
    <x v="7"/>
    <x v="0"/>
    <s v="Direct"/>
    <n v="1"/>
    <n v="1"/>
    <n v="6.9790000000000001"/>
  </r>
  <r>
    <s v="Import"/>
    <s v="U.S.A."/>
    <s v="United States Of America"/>
    <s v="Philadelphia"/>
    <x v="1"/>
    <x v="0"/>
    <s v="Direct"/>
    <n v="1"/>
    <n v="2"/>
    <n v="7.0529999999999999"/>
  </r>
  <r>
    <s v="Import"/>
    <s v="U.S.A."/>
    <s v="United States Of America"/>
    <s v="Portland (Oregon)"/>
    <x v="5"/>
    <x v="0"/>
    <s v="Direct"/>
    <n v="4"/>
    <n v="8"/>
    <n v="95.677999999999997"/>
  </r>
  <r>
    <s v="Import"/>
    <s v="U.S.A."/>
    <s v="United States Of America"/>
    <s v="Savannah"/>
    <x v="76"/>
    <x v="0"/>
    <s v="Direct"/>
    <n v="1"/>
    <n v="2"/>
    <n v="24.6754"/>
  </r>
  <r>
    <s v="Import"/>
    <s v="U.S.A."/>
    <s v="United States Of America"/>
    <s v="Savannah"/>
    <x v="9"/>
    <x v="0"/>
    <s v="Direct"/>
    <n v="2"/>
    <n v="3"/>
    <n v="4.6887999999999996"/>
  </r>
  <r>
    <s v="Import"/>
    <s v="U.S.A."/>
    <s v="United States Of America"/>
    <s v="Savannah"/>
    <x v="14"/>
    <x v="1"/>
    <s v="Direct"/>
    <n v="120"/>
    <n v="0"/>
    <n v="242.828"/>
  </r>
  <r>
    <s v="Import"/>
    <s v="U.S.A."/>
    <s v="United States Of America"/>
    <s v="Savannah"/>
    <x v="13"/>
    <x v="1"/>
    <s v="Direct"/>
    <n v="69"/>
    <n v="0"/>
    <n v="116.79810000000001"/>
  </r>
  <r>
    <s v="Import"/>
    <s v="U.S.A."/>
    <s v="United States Of America"/>
    <s v="Savannah"/>
    <x v="78"/>
    <x v="0"/>
    <s v="Direct"/>
    <n v="42"/>
    <n v="84"/>
    <n v="839.27099999999996"/>
  </r>
  <r>
    <s v="Import"/>
    <s v="U.S.A."/>
    <s v="United States Of America"/>
    <s v="Savannah"/>
    <x v="0"/>
    <x v="0"/>
    <s v="Direct"/>
    <n v="1"/>
    <n v="1"/>
    <n v="1.911"/>
  </r>
  <r>
    <s v="Import"/>
    <s v="U.S.A."/>
    <s v="United States Of America"/>
    <s v="Savannah"/>
    <x v="1"/>
    <x v="0"/>
    <s v="Direct"/>
    <n v="25"/>
    <n v="50"/>
    <n v="422.56700000000001"/>
  </r>
  <r>
    <s v="Import"/>
    <s v="U.S.A."/>
    <s v="United States Of America"/>
    <s v="Savannah"/>
    <x v="33"/>
    <x v="0"/>
    <s v="Direct"/>
    <n v="1"/>
    <n v="2"/>
    <n v="6.5168999999999997"/>
  </r>
  <r>
    <s v="Import"/>
    <s v="U.S.A."/>
    <s v="United States Of America"/>
    <s v="Seattle"/>
    <x v="48"/>
    <x v="0"/>
    <s v="Direct"/>
    <n v="1"/>
    <n v="2"/>
    <n v="25.061"/>
  </r>
  <r>
    <s v="Import"/>
    <s v="U.S.A."/>
    <s v="United States Of America"/>
    <s v="Seattle"/>
    <x v="60"/>
    <x v="0"/>
    <s v="Direct"/>
    <n v="17"/>
    <n v="34"/>
    <n v="380.52319999999997"/>
  </r>
  <r>
    <s v="Import"/>
    <s v="U.S.A."/>
    <s v="United States Of America"/>
    <s v="ST LOUIS"/>
    <x v="7"/>
    <x v="0"/>
    <s v="Direct"/>
    <n v="1"/>
    <n v="1"/>
    <n v="7.8289999999999997"/>
  </r>
  <r>
    <s v="Import"/>
    <s v="U.S.A."/>
    <s v="United States Of America"/>
    <s v="USA - other"/>
    <x v="59"/>
    <x v="0"/>
    <s v="Direct"/>
    <n v="1"/>
    <n v="1"/>
    <n v="1.329"/>
  </r>
  <r>
    <s v="Import"/>
    <s v="U.S.A."/>
    <s v="United States Of America"/>
    <s v="USA - other"/>
    <x v="7"/>
    <x v="0"/>
    <s v="Direct"/>
    <n v="7"/>
    <n v="12"/>
    <n v="82.144800000000004"/>
  </r>
  <r>
    <s v="Import"/>
    <s v="U.S.A."/>
    <s v="United States Of America"/>
    <s v="USA - other"/>
    <x v="6"/>
    <x v="0"/>
    <s v="Direct"/>
    <n v="1"/>
    <n v="1"/>
    <n v="20.911000000000001"/>
  </r>
  <r>
    <s v="Import"/>
    <s v="U.S.A."/>
    <s v="United States Of America"/>
    <s v="Wilmington"/>
    <x v="76"/>
    <x v="0"/>
    <s v="Direct"/>
    <n v="1"/>
    <n v="1"/>
    <n v="16.829000000000001"/>
  </r>
  <r>
    <s v="Import"/>
    <s v="United Kingdom and Ireland"/>
    <s v="Ireland"/>
    <s v="Cork"/>
    <x v="7"/>
    <x v="0"/>
    <s v="Direct"/>
    <n v="1"/>
    <n v="1"/>
    <n v="18.035"/>
  </r>
  <r>
    <s v="Import"/>
    <s v="United Kingdom and Ireland"/>
    <s v="Ireland"/>
    <s v="Cork"/>
    <x v="8"/>
    <x v="0"/>
    <s v="Direct"/>
    <n v="1"/>
    <n v="2"/>
    <n v="7.86"/>
  </r>
  <r>
    <s v="Import"/>
    <s v="United Kingdom and Ireland"/>
    <s v="Ireland"/>
    <s v="Dublin"/>
    <x v="5"/>
    <x v="0"/>
    <s v="Direct"/>
    <n v="1"/>
    <n v="1"/>
    <n v="13"/>
  </r>
  <r>
    <s v="Import"/>
    <s v="United Kingdom and Ireland"/>
    <s v="United Kingdom"/>
    <s v="Belfast"/>
    <x v="7"/>
    <x v="0"/>
    <s v="Direct"/>
    <n v="10"/>
    <n v="18"/>
    <n v="122.268"/>
  </r>
  <r>
    <s v="Import"/>
    <s v="United Kingdom and Ireland"/>
    <s v="United Kingdom"/>
    <s v="Bradford"/>
    <x v="32"/>
    <x v="0"/>
    <s v="Direct"/>
    <n v="1"/>
    <n v="1"/>
    <n v="10.082000000000001"/>
  </r>
  <r>
    <s v="Import"/>
    <s v="United Kingdom and Ireland"/>
    <s v="United Kingdom"/>
    <s v="Brightlingsea"/>
    <x v="8"/>
    <x v="0"/>
    <s v="Direct"/>
    <n v="1"/>
    <n v="1"/>
    <n v="2.3809999999999998"/>
  </r>
  <r>
    <s v="Import"/>
    <s v="United Kingdom and Ireland"/>
    <s v="United Kingdom"/>
    <s v="Bromborough"/>
    <x v="31"/>
    <x v="0"/>
    <s v="Direct"/>
    <n v="1"/>
    <n v="1"/>
    <n v="7.6219999999999999"/>
  </r>
  <r>
    <s v="Import"/>
    <s v="United Kingdom and Ireland"/>
    <s v="United Kingdom"/>
    <s v="Dunfermline"/>
    <x v="8"/>
    <x v="0"/>
    <s v="Direct"/>
    <n v="1"/>
    <n v="1"/>
    <n v="2.9546000000000001"/>
  </r>
  <r>
    <s v="Import"/>
    <s v="United Kingdom and Ireland"/>
    <s v="United Kingdom"/>
    <s v="Felixstowe"/>
    <x v="23"/>
    <x v="0"/>
    <s v="Direct"/>
    <n v="1"/>
    <n v="1"/>
    <n v="6.1"/>
  </r>
  <r>
    <s v="Import"/>
    <s v="United Kingdom and Ireland"/>
    <s v="United Kingdom"/>
    <s v="Felixstowe"/>
    <x v="13"/>
    <x v="0"/>
    <s v="Direct"/>
    <n v="3"/>
    <n v="5"/>
    <n v="26.388000000000002"/>
  </r>
  <r>
    <s v="Import"/>
    <s v="United Kingdom and Ireland"/>
    <s v="United Kingdom"/>
    <s v="Grangemouth"/>
    <x v="93"/>
    <x v="0"/>
    <s v="Direct"/>
    <n v="4"/>
    <n v="7"/>
    <n v="71.138300000000001"/>
  </r>
  <r>
    <s v="Import"/>
    <s v="United Kingdom and Ireland"/>
    <s v="United Kingdom"/>
    <s v="Hemel Hempstead"/>
    <x v="8"/>
    <x v="0"/>
    <s v="Direct"/>
    <n v="1"/>
    <n v="2"/>
    <n v="7.2849000000000004"/>
  </r>
  <r>
    <s v="Import"/>
    <s v="United Kingdom and Ireland"/>
    <s v="United Kingdom"/>
    <s v="KILBARCHAN"/>
    <x v="34"/>
    <x v="0"/>
    <s v="Direct"/>
    <n v="1"/>
    <n v="2"/>
    <n v="22.5"/>
  </r>
  <r>
    <s v="Import"/>
    <s v="United Kingdom and Ireland"/>
    <s v="United Kingdom"/>
    <s v="Lancaster"/>
    <x v="8"/>
    <x v="0"/>
    <s v="Direct"/>
    <n v="1"/>
    <n v="1"/>
    <n v="2.1"/>
  </r>
  <r>
    <s v="Import"/>
    <s v="United Kingdom and Ireland"/>
    <s v="United Kingdom"/>
    <s v="London"/>
    <x v="8"/>
    <x v="0"/>
    <s v="Direct"/>
    <n v="1"/>
    <n v="2"/>
    <n v="4.4318"/>
  </r>
  <r>
    <s v="Import"/>
    <s v="United Kingdom and Ireland"/>
    <s v="United Kingdom"/>
    <s v="London Gateway Port"/>
    <x v="45"/>
    <x v="0"/>
    <s v="Direct"/>
    <n v="1"/>
    <n v="2"/>
    <n v="3.585"/>
  </r>
  <r>
    <s v="Import"/>
    <s v="United Kingdom and Ireland"/>
    <s v="United Kingdom"/>
    <s v="London Gateway Port"/>
    <x v="7"/>
    <x v="0"/>
    <s v="Direct"/>
    <n v="3"/>
    <n v="5"/>
    <n v="10.0763"/>
  </r>
  <r>
    <s v="Import"/>
    <s v="United Kingdom and Ireland"/>
    <s v="United Kingdom"/>
    <s v="Masham"/>
    <x v="52"/>
    <x v="0"/>
    <s v="Direct"/>
    <n v="1"/>
    <n v="2"/>
    <n v="24.64"/>
  </r>
  <r>
    <s v="Import"/>
    <s v="United Kingdom and Ireland"/>
    <s v="United Kingdom"/>
    <s v="RAINHAM"/>
    <x v="26"/>
    <x v="0"/>
    <s v="Direct"/>
    <n v="1"/>
    <n v="2"/>
    <n v="7.53"/>
  </r>
  <r>
    <s v="Import"/>
    <s v="United Kingdom and Ireland"/>
    <s v="United Kingdom"/>
    <s v="Rotherham"/>
    <x v="37"/>
    <x v="0"/>
    <s v="Direct"/>
    <n v="2"/>
    <n v="2"/>
    <n v="28.542999999999999"/>
  </r>
  <r>
    <s v="Import"/>
    <s v="United Kingdom and Ireland"/>
    <s v="United Kingdom"/>
    <s v="SHREWSBURY"/>
    <x v="11"/>
    <x v="0"/>
    <s v="Direct"/>
    <n v="1"/>
    <n v="1"/>
    <n v="18"/>
  </r>
  <r>
    <s v="Import"/>
    <s v="United Kingdom and Ireland"/>
    <s v="United Kingdom"/>
    <s v="Southampton"/>
    <x v="14"/>
    <x v="1"/>
    <s v="Direct"/>
    <n v="154"/>
    <n v="0"/>
    <n v="318.39800000000002"/>
  </r>
  <r>
    <s v="Import"/>
    <s v="United Kingdom and Ireland"/>
    <s v="United Kingdom"/>
    <s v="Southampton"/>
    <x v="13"/>
    <x v="1"/>
    <s v="Direct"/>
    <n v="6"/>
    <n v="0"/>
    <n v="20.059799999999999"/>
  </r>
  <r>
    <s v="Import"/>
    <s v="United Kingdom and Ireland"/>
    <s v="United Kingdom"/>
    <s v="United Kingdom - other"/>
    <x v="31"/>
    <x v="0"/>
    <s v="Direct"/>
    <n v="1"/>
    <n v="1"/>
    <n v="2.7309999999999999"/>
  </r>
  <r>
    <s v="Import"/>
    <s v="United Kingdom and Ireland"/>
    <s v="United Kingdom"/>
    <s v="United Kingdom - other"/>
    <x v="5"/>
    <x v="0"/>
    <s v="Direct"/>
    <n v="2"/>
    <n v="4"/>
    <n v="46.3797"/>
  </r>
  <r>
    <s v="Import"/>
    <s v="United Kingdom and Ireland"/>
    <s v="United Kingdom"/>
    <s v="United Kingdom - other"/>
    <x v="7"/>
    <x v="0"/>
    <s v="Direct"/>
    <n v="1"/>
    <n v="1"/>
    <n v="4.556"/>
  </r>
  <r>
    <s v="Import"/>
    <s v="United Kingdom and Ireland"/>
    <s v="United Kingdom"/>
    <s v="United Kingdom - other"/>
    <x v="8"/>
    <x v="0"/>
    <s v="Direct"/>
    <n v="9"/>
    <n v="12"/>
    <n v="28.6006"/>
  </r>
  <r>
    <s v="Import"/>
    <s v="United Kingdom and Ireland"/>
    <s v="United Kingdom"/>
    <s v="United Kingdom - other"/>
    <x v="33"/>
    <x v="0"/>
    <s v="Direct"/>
    <n v="4"/>
    <n v="8"/>
    <n v="19.57"/>
  </r>
  <r>
    <s v="Import"/>
    <s v="United Kingdom and Ireland"/>
    <s v="United Kingdom"/>
    <s v="Waltham Cross"/>
    <x v="8"/>
    <x v="0"/>
    <s v="Direct"/>
    <n v="1"/>
    <n v="1"/>
    <n v="3.62"/>
  </r>
  <r>
    <s v="Import"/>
    <s v="United Kingdom and Ireland"/>
    <s v="United Kingdom"/>
    <s v="Wisbech"/>
    <x v="70"/>
    <x v="0"/>
    <s v="Direct"/>
    <n v="1"/>
    <n v="2"/>
    <n v="3.0733000000000001"/>
  </r>
  <r>
    <s v="Import"/>
    <s v="Western Europe"/>
    <s v="Austria"/>
    <s v="Austria - Other"/>
    <x v="30"/>
    <x v="0"/>
    <s v="Direct"/>
    <n v="1"/>
    <n v="1"/>
    <n v="18.954999999999998"/>
  </r>
  <r>
    <s v="Import"/>
    <s v="Western Europe"/>
    <s v="Belgium"/>
    <s v="Antwerp"/>
    <x v="5"/>
    <x v="0"/>
    <s v="Direct"/>
    <n v="10"/>
    <n v="12"/>
    <n v="176.48400000000001"/>
  </r>
  <r>
    <s v="Import"/>
    <s v="Western Europe"/>
    <s v="Belgium"/>
    <s v="Antwerp"/>
    <x v="23"/>
    <x v="0"/>
    <s v="Direct"/>
    <n v="1"/>
    <n v="1"/>
    <n v="11.535"/>
  </r>
  <r>
    <s v="Import"/>
    <s v="Western Europe"/>
    <s v="Belgium"/>
    <s v="Antwerp"/>
    <x v="14"/>
    <x v="1"/>
    <s v="Direct"/>
    <n v="55"/>
    <n v="0"/>
    <n v="88.834000000000003"/>
  </r>
  <r>
    <s v="Import"/>
    <s v="Western Europe"/>
    <s v="Belgium"/>
    <s v="Antwerp"/>
    <x v="60"/>
    <x v="0"/>
    <s v="Direct"/>
    <n v="11"/>
    <n v="20"/>
    <n v="243.482"/>
  </r>
  <r>
    <s v="Import"/>
    <s v="Western Europe"/>
    <s v="Belgium"/>
    <s v="Antwerp"/>
    <x v="13"/>
    <x v="0"/>
    <s v="Direct"/>
    <n v="7"/>
    <n v="13"/>
    <n v="62.582999999999998"/>
  </r>
  <r>
    <s v="Import"/>
    <s v="Western Europe"/>
    <s v="Belgium"/>
    <s v="Antwerp"/>
    <x v="11"/>
    <x v="0"/>
    <s v="Direct"/>
    <n v="1"/>
    <n v="1"/>
    <n v="8.24"/>
  </r>
  <r>
    <s v="Import"/>
    <s v="Western Europe"/>
    <s v="Belgium"/>
    <s v="Antwerp"/>
    <x v="25"/>
    <x v="0"/>
    <s v="Direct"/>
    <n v="35"/>
    <n v="35"/>
    <n v="856.15290000000005"/>
  </r>
  <r>
    <s v="Import"/>
    <s v="Western Europe"/>
    <s v="Belgium"/>
    <s v="Antwerp"/>
    <x v="2"/>
    <x v="1"/>
    <s v="Direct"/>
    <n v="13"/>
    <n v="0"/>
    <n v="51.304000000000002"/>
  </r>
  <r>
    <s v="Import"/>
    <s v="Western Europe"/>
    <s v="Belgium"/>
    <s v="Belgium - other"/>
    <x v="2"/>
    <x v="0"/>
    <s v="Direct"/>
    <n v="1"/>
    <n v="1"/>
    <n v="2"/>
  </r>
  <r>
    <s v="Import"/>
    <s v="Western Europe"/>
    <s v="Belgium"/>
    <s v="Zeebrugge"/>
    <x v="0"/>
    <x v="1"/>
    <s v="Direct"/>
    <n v="2"/>
    <n v="0"/>
    <n v="5.98"/>
  </r>
  <r>
    <s v="Import"/>
    <s v="Western Europe"/>
    <s v="France"/>
    <s v="Bordeaux"/>
    <x v="23"/>
    <x v="0"/>
    <s v="Direct"/>
    <n v="2"/>
    <n v="3"/>
    <n v="28.556000000000001"/>
  </r>
  <r>
    <s v="Import"/>
    <s v="Western Europe"/>
    <s v="France"/>
    <s v="France - other"/>
    <x v="52"/>
    <x v="0"/>
    <s v="Direct"/>
    <n v="8"/>
    <n v="16"/>
    <n v="121.9551"/>
  </r>
  <r>
    <s v="Import"/>
    <s v="Western Europe"/>
    <s v="France"/>
    <s v="France - other"/>
    <x v="2"/>
    <x v="0"/>
    <s v="Direct"/>
    <n v="5"/>
    <n v="10"/>
    <n v="77.227999999999994"/>
  </r>
  <r>
    <s v="Import"/>
    <s v="Western Europe"/>
    <s v="France"/>
    <s v="Le Havre"/>
    <x v="4"/>
    <x v="0"/>
    <s v="Direct"/>
    <n v="1"/>
    <n v="1"/>
    <n v="10.047000000000001"/>
  </r>
  <r>
    <s v="Import"/>
    <s v="Western Europe"/>
    <s v="France"/>
    <s v="Le Havre"/>
    <x v="5"/>
    <x v="0"/>
    <s v="Direct"/>
    <n v="2"/>
    <n v="3"/>
    <n v="28.364000000000001"/>
  </r>
  <r>
    <s v="Import"/>
    <s v="Western Europe"/>
    <s v="France"/>
    <s v="Le Havre"/>
    <x v="49"/>
    <x v="0"/>
    <s v="Direct"/>
    <n v="1"/>
    <n v="1"/>
    <n v="5.2264999999999997"/>
  </r>
  <r>
    <s v="Import"/>
    <s v="Western Europe"/>
    <s v="France"/>
    <s v="Le Havre"/>
    <x v="23"/>
    <x v="0"/>
    <s v="Direct"/>
    <n v="3"/>
    <n v="4"/>
    <n v="25.6389"/>
  </r>
  <r>
    <s v="Import"/>
    <s v="Western Europe"/>
    <s v="France"/>
    <s v="Le Havre"/>
    <x v="14"/>
    <x v="1"/>
    <s v="Direct"/>
    <n v="30"/>
    <n v="0"/>
    <n v="51.656500000000001"/>
  </r>
  <r>
    <s v="Import"/>
    <s v="Western Europe"/>
    <s v="France"/>
    <s v="Le Havre"/>
    <x v="60"/>
    <x v="0"/>
    <s v="Direct"/>
    <n v="4"/>
    <n v="7"/>
    <n v="27.238900000000001"/>
  </r>
  <r>
    <s v="Import"/>
    <s v="Western Europe"/>
    <s v="France"/>
    <s v="Le Havre"/>
    <x v="78"/>
    <x v="0"/>
    <s v="Direct"/>
    <n v="1"/>
    <n v="1"/>
    <n v="8.0719999999999992"/>
  </r>
  <r>
    <s v="Import"/>
    <s v="Western Europe"/>
    <s v="France"/>
    <s v="Le Havre"/>
    <x v="38"/>
    <x v="0"/>
    <s v="Direct"/>
    <n v="1"/>
    <n v="1"/>
    <n v="14.22"/>
  </r>
  <r>
    <s v="Import"/>
    <s v="Western Europe"/>
    <s v="Germany, Federal Republic of"/>
    <s v="Aschaffenburg"/>
    <x v="2"/>
    <x v="0"/>
    <s v="Direct"/>
    <n v="1"/>
    <n v="1"/>
    <n v="5.4260000000000002"/>
  </r>
  <r>
    <s v="Import"/>
    <s v="Western Europe"/>
    <s v="Germany, Federal Republic of"/>
    <s v="Bremen"/>
    <x v="7"/>
    <x v="0"/>
    <s v="Direct"/>
    <n v="1"/>
    <n v="1"/>
    <n v="2.1555"/>
  </r>
  <r>
    <s v="Import"/>
    <s v="Western Europe"/>
    <s v="Germany, Federal Republic of"/>
    <s v="Bremerhaven"/>
    <x v="34"/>
    <x v="0"/>
    <s v="Direct"/>
    <n v="1"/>
    <n v="1"/>
    <n v="4.9770000000000003"/>
  </r>
  <r>
    <s v="Import"/>
    <s v="Western Europe"/>
    <s v="Germany, Federal Republic of"/>
    <s v="Bremerhaven"/>
    <x v="62"/>
    <x v="0"/>
    <s v="Direct"/>
    <n v="1"/>
    <n v="1"/>
    <n v="22.36"/>
  </r>
  <r>
    <s v="Import"/>
    <s v="Western Europe"/>
    <s v="Germany, Federal Republic of"/>
    <s v="Bremerhaven"/>
    <x v="7"/>
    <x v="1"/>
    <s v="Direct"/>
    <n v="20"/>
    <n v="0"/>
    <n v="349.00299999999999"/>
  </r>
  <r>
    <s v="Import"/>
    <s v="Western Europe"/>
    <s v="Germany, Federal Republic of"/>
    <s v="Bremerhaven"/>
    <x v="2"/>
    <x v="1"/>
    <s v="Direct"/>
    <n v="17"/>
    <n v="0"/>
    <n v="248.61500000000001"/>
  </r>
  <r>
    <s v="Import"/>
    <s v="Western Europe"/>
    <s v="Germany, Federal Republic of"/>
    <s v="Bremerhaven"/>
    <x v="2"/>
    <x v="0"/>
    <s v="Direct"/>
    <n v="2"/>
    <n v="4"/>
    <n v="39.299999999999997"/>
  </r>
  <r>
    <s v="Import"/>
    <s v="Western Europe"/>
    <s v="Germany, Federal Republic of"/>
    <s v="Guglingen"/>
    <x v="9"/>
    <x v="0"/>
    <s v="Direct"/>
    <n v="1"/>
    <n v="2"/>
    <n v="11.874599999999999"/>
  </r>
  <r>
    <s v="Import"/>
    <s v="Western Europe"/>
    <s v="Germany, Federal Republic of"/>
    <s v="Hamburg"/>
    <x v="82"/>
    <x v="0"/>
    <s v="Direct"/>
    <n v="7"/>
    <n v="7"/>
    <n v="139.5856"/>
  </r>
  <r>
    <s v="Import"/>
    <s v="Western Europe"/>
    <s v="Germany, Federal Republic of"/>
    <s v="Hamburg"/>
    <x v="30"/>
    <x v="0"/>
    <s v="Direct"/>
    <n v="19"/>
    <n v="37"/>
    <n v="393.964"/>
  </r>
  <r>
    <s v="Import"/>
    <s v="Western Europe"/>
    <s v="Germany, Federal Republic of"/>
    <s v="Hamburg"/>
    <x v="49"/>
    <x v="0"/>
    <s v="Direct"/>
    <n v="2"/>
    <n v="2"/>
    <n v="18.951000000000001"/>
  </r>
  <r>
    <s v="Import"/>
    <s v="Western Europe"/>
    <s v="Germany, Federal Republic of"/>
    <s v="Hamburg"/>
    <x v="59"/>
    <x v="0"/>
    <s v="Direct"/>
    <n v="11"/>
    <n v="14"/>
    <n v="49.490900000000003"/>
  </r>
  <r>
    <s v="Import"/>
    <s v="Western Europe"/>
    <s v="Germany, Federal Republic of"/>
    <s v="Hamburg"/>
    <x v="20"/>
    <x v="0"/>
    <s v="Direct"/>
    <n v="2"/>
    <n v="2"/>
    <n v="45.814999999999998"/>
  </r>
  <r>
    <s v="Import"/>
    <s v="Western Europe"/>
    <s v="Germany, Federal Republic of"/>
    <s v="Hamburg"/>
    <x v="75"/>
    <x v="0"/>
    <s v="Direct"/>
    <n v="5"/>
    <n v="6"/>
    <n v="109.89700000000001"/>
  </r>
  <r>
    <s v="Import"/>
    <s v="Western Europe"/>
    <s v="Germany, Federal Republic of"/>
    <s v="Hamburg"/>
    <x v="45"/>
    <x v="0"/>
    <s v="Direct"/>
    <n v="23"/>
    <n v="43"/>
    <n v="161.1259"/>
  </r>
  <r>
    <s v="Import"/>
    <s v="Western Europe"/>
    <s v="Germany, Federal Republic of"/>
    <s v="Hamburg"/>
    <x v="55"/>
    <x v="0"/>
    <s v="Direct"/>
    <n v="1"/>
    <n v="2"/>
    <n v="20.443999999999999"/>
  </r>
  <r>
    <s v="Import"/>
    <s v="Western Europe"/>
    <s v="Germany, Federal Republic of"/>
    <s v="Hamburg"/>
    <x v="26"/>
    <x v="0"/>
    <s v="Direct"/>
    <n v="1"/>
    <n v="2"/>
    <n v="2.8993000000000002"/>
  </r>
  <r>
    <s v="Import"/>
    <s v="Western Europe"/>
    <s v="Germany, Federal Republic of"/>
    <s v="Hamburg"/>
    <x v="69"/>
    <x v="0"/>
    <s v="Direct"/>
    <n v="8"/>
    <n v="8"/>
    <n v="152.4623"/>
  </r>
  <r>
    <s v="Import"/>
    <s v="Western Europe"/>
    <s v="Germany, Federal Republic of"/>
    <s v="Hamburg"/>
    <x v="32"/>
    <x v="0"/>
    <s v="Direct"/>
    <n v="7"/>
    <n v="12"/>
    <n v="102.7166"/>
  </r>
  <r>
    <s v="Import"/>
    <s v="Western Europe"/>
    <s v="Germany, Federal Republic of"/>
    <s v="Hamburg"/>
    <x v="78"/>
    <x v="0"/>
    <s v="Direct"/>
    <n v="9"/>
    <n v="14"/>
    <n v="132.8407"/>
  </r>
  <r>
    <s v="Import"/>
    <s v="Western Europe"/>
    <s v="Germany, Federal Republic of"/>
    <s v="Hamburg"/>
    <x v="8"/>
    <x v="0"/>
    <s v="Direct"/>
    <n v="1"/>
    <n v="1"/>
    <n v="2.7"/>
  </r>
  <r>
    <s v="Import"/>
    <s v="Western Europe"/>
    <s v="Germany, Federal Republic of"/>
    <s v="Hamburg"/>
    <x v="0"/>
    <x v="0"/>
    <s v="Direct"/>
    <n v="16"/>
    <n v="25"/>
    <n v="201.56139999999999"/>
  </r>
  <r>
    <s v="Import"/>
    <s v="Western Europe"/>
    <s v="Germany, Federal Republic of"/>
    <s v="Hamburg"/>
    <x v="1"/>
    <x v="0"/>
    <s v="Direct"/>
    <n v="1"/>
    <n v="2"/>
    <n v="11.516999999999999"/>
  </r>
  <r>
    <s v="Import"/>
    <s v="Western Europe"/>
    <s v="Germany, Federal Republic of"/>
    <s v="Leverkusen"/>
    <x v="5"/>
    <x v="0"/>
    <s v="Direct"/>
    <n v="1"/>
    <n v="1"/>
    <n v="23.507999999999999"/>
  </r>
  <r>
    <s v="Import"/>
    <s v="Western Europe"/>
    <s v="Germany, Federal Republic of"/>
    <s v="Ulm"/>
    <x v="32"/>
    <x v="0"/>
    <s v="Direct"/>
    <n v="1"/>
    <n v="1"/>
    <n v="18.396599999999999"/>
  </r>
  <r>
    <s v="Import"/>
    <s v="Western Europe"/>
    <s v="Germany, Federal Republic of"/>
    <s v="Wilhelmshaven"/>
    <x v="4"/>
    <x v="0"/>
    <s v="Direct"/>
    <n v="2"/>
    <n v="2"/>
    <n v="23.499199999999998"/>
  </r>
  <r>
    <s v="Import"/>
    <s v="Western Europe"/>
    <s v="Germany, Federal Republic of"/>
    <s v="Wilhelmshaven"/>
    <x v="9"/>
    <x v="0"/>
    <s v="Direct"/>
    <n v="1"/>
    <n v="2"/>
    <n v="23.207000000000001"/>
  </r>
  <r>
    <s v="Import"/>
    <s v="Western Europe"/>
    <s v="Netherlands"/>
    <s v="Netherlands - other"/>
    <x v="25"/>
    <x v="0"/>
    <s v="Direct"/>
    <n v="3"/>
    <n v="6"/>
    <n v="67.451999999999998"/>
  </r>
  <r>
    <s v="Import"/>
    <s v="Western Europe"/>
    <s v="Netherlands"/>
    <s v="Rotterdam"/>
    <x v="98"/>
    <x v="0"/>
    <s v="Direct"/>
    <n v="1"/>
    <n v="1"/>
    <n v="5.53"/>
  </r>
  <r>
    <s v="Import"/>
    <s v="Western Europe"/>
    <s v="Netherlands"/>
    <s v="Rotterdam"/>
    <x v="31"/>
    <x v="0"/>
    <s v="Direct"/>
    <n v="2"/>
    <n v="3"/>
    <n v="23.861999999999998"/>
  </r>
  <r>
    <s v="Import"/>
    <s v="Western Europe"/>
    <s v="Netherlands"/>
    <s v="Rotterdam"/>
    <x v="65"/>
    <x v="0"/>
    <s v="Direct"/>
    <n v="3"/>
    <n v="5"/>
    <n v="46.084000000000003"/>
  </r>
  <r>
    <s v="Import"/>
    <s v="Western Europe"/>
    <s v="Netherlands"/>
    <s v="Rotterdam"/>
    <x v="7"/>
    <x v="0"/>
    <s v="Direct"/>
    <n v="24"/>
    <n v="43"/>
    <n v="184.44470000000001"/>
  </r>
  <r>
    <s v="Import"/>
    <s v="Western Europe"/>
    <s v="Netherlands"/>
    <s v="Rotterdam"/>
    <x v="71"/>
    <x v="0"/>
    <s v="Direct"/>
    <n v="1"/>
    <n v="2"/>
    <n v="3.1328999999999998"/>
  </r>
  <r>
    <s v="Import"/>
    <s v="Western Europe"/>
    <s v="Spain"/>
    <s v="Barcelona"/>
    <x v="73"/>
    <x v="0"/>
    <s v="Direct"/>
    <n v="1"/>
    <n v="1"/>
    <n v="24.242000000000001"/>
  </r>
  <r>
    <s v="Import"/>
    <s v="Western Europe"/>
    <s v="Spain"/>
    <s v="Barcelona"/>
    <x v="7"/>
    <x v="0"/>
    <s v="Direct"/>
    <n v="4"/>
    <n v="6"/>
    <n v="61.645000000000003"/>
  </r>
  <r>
    <s v="Import"/>
    <s v="Western Europe"/>
    <s v="Spain"/>
    <s v="Bilbao"/>
    <x v="22"/>
    <x v="0"/>
    <s v="Direct"/>
    <n v="4"/>
    <n v="8"/>
    <n v="84.04"/>
  </r>
  <r>
    <s v="Import"/>
    <s v="Western Europe"/>
    <s v="Spain"/>
    <s v="Spain - other"/>
    <x v="54"/>
    <x v="0"/>
    <s v="Direct"/>
    <n v="1"/>
    <n v="1"/>
    <n v="18.4498"/>
  </r>
  <r>
    <s v="Import"/>
    <s v="Western Europe"/>
    <s v="Spain"/>
    <s v="Valencia"/>
    <x v="49"/>
    <x v="0"/>
    <s v="Direct"/>
    <n v="2"/>
    <n v="4"/>
    <n v="25.502199999999998"/>
  </r>
  <r>
    <s v="Import"/>
    <s v="Western Europe"/>
    <s v="Spain"/>
    <s v="Valencia"/>
    <x v="9"/>
    <x v="0"/>
    <s v="Direct"/>
    <n v="1"/>
    <n v="2"/>
    <n v="4"/>
  </r>
  <r>
    <s v="Import"/>
    <s v="Western Europe"/>
    <s v="Spain"/>
    <s v="Valencia"/>
    <x v="13"/>
    <x v="0"/>
    <s v="Direct"/>
    <n v="1"/>
    <n v="1"/>
    <n v="17.92000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36">
  <r>
    <s v="Export"/>
    <s v="Africa"/>
    <s v="Algeria"/>
    <s v="Algeria - all"/>
    <x v="0"/>
    <x v="0"/>
    <s v="Direct"/>
    <n v="2"/>
    <n v="2"/>
    <n v="12.74"/>
  </r>
  <r>
    <s v="Export"/>
    <s v="Africa"/>
    <s v="Angola"/>
    <s v="Angola - other"/>
    <x v="1"/>
    <x v="0"/>
    <s v="Direct"/>
    <n v="2"/>
    <n v="2"/>
    <n v="5"/>
  </r>
  <r>
    <s v="Export"/>
    <s v="Africa"/>
    <s v="Angola"/>
    <s v="Luanda"/>
    <x v="2"/>
    <x v="0"/>
    <s v="Direct"/>
    <n v="1"/>
    <n v="2"/>
    <n v="25.02"/>
  </r>
  <r>
    <s v="Export"/>
    <s v="Africa"/>
    <s v="Burkina Faso"/>
    <s v="Ouagadougou"/>
    <x v="3"/>
    <x v="0"/>
    <s v="Direct"/>
    <n v="2"/>
    <n v="2"/>
    <n v="15.08"/>
  </r>
  <r>
    <s v="Export"/>
    <s v="Africa"/>
    <s v="Cote d'Ivoire"/>
    <s v="Abidjan"/>
    <x v="4"/>
    <x v="1"/>
    <s v="Direct"/>
    <n v="3"/>
    <n v="0"/>
    <n v="0.4"/>
  </r>
  <r>
    <s v="Export"/>
    <s v="Africa"/>
    <s v="Cote d'Ivoire"/>
    <s v="Abidjan"/>
    <x v="5"/>
    <x v="0"/>
    <s v="Direct"/>
    <n v="14"/>
    <n v="28"/>
    <n v="118.9798"/>
  </r>
  <r>
    <s v="Export"/>
    <s v="Africa"/>
    <s v="Cote d'Ivoire"/>
    <s v="Abidjan"/>
    <x v="6"/>
    <x v="1"/>
    <s v="Direct"/>
    <n v="1"/>
    <n v="0"/>
    <n v="0.15"/>
  </r>
  <r>
    <s v="Export"/>
    <s v="Africa"/>
    <s v="Cote d'Ivoire"/>
    <s v="Abidjan"/>
    <x v="6"/>
    <x v="0"/>
    <s v="Direct"/>
    <n v="2"/>
    <n v="4"/>
    <n v="24"/>
  </r>
  <r>
    <s v="Export"/>
    <s v="Africa"/>
    <s v="Djibouti"/>
    <s v="Djibouti"/>
    <x v="6"/>
    <x v="0"/>
    <s v="Direct"/>
    <n v="1"/>
    <n v="1"/>
    <n v="12.92"/>
  </r>
  <r>
    <s v="Export"/>
    <s v="Africa"/>
    <s v="Egypt"/>
    <s v="Alexandria"/>
    <x v="7"/>
    <x v="0"/>
    <s v="Direct"/>
    <n v="3"/>
    <n v="6"/>
    <n v="62.2179"/>
  </r>
  <r>
    <s v="Export"/>
    <s v="Africa"/>
    <s v="Egypt"/>
    <s v="Alexandria"/>
    <x v="8"/>
    <x v="1"/>
    <s v="Direct"/>
    <n v="1"/>
    <n v="0"/>
    <n v="8.3239999999999998"/>
  </r>
  <r>
    <s v="Export"/>
    <s v="Africa"/>
    <s v="Egypt"/>
    <s v="Alexandria"/>
    <x v="9"/>
    <x v="1"/>
    <s v="Direct"/>
    <n v="6"/>
    <n v="0"/>
    <n v="198.77500000000001"/>
  </r>
  <r>
    <s v="Export"/>
    <s v="Africa"/>
    <s v="Egypt"/>
    <s v="Alexandria"/>
    <x v="10"/>
    <x v="0"/>
    <s v="Direct"/>
    <n v="6"/>
    <n v="11"/>
    <n v="119.319"/>
  </r>
  <r>
    <s v="Export"/>
    <s v="Africa"/>
    <s v="Egypt"/>
    <s v="Damietta "/>
    <x v="11"/>
    <x v="0"/>
    <s v="Direct"/>
    <n v="2"/>
    <n v="2"/>
    <n v="46.44"/>
  </r>
  <r>
    <s v="Export"/>
    <s v="Africa"/>
    <s v="Egypt"/>
    <s v="Egypt - other"/>
    <x v="12"/>
    <x v="0"/>
    <s v="Direct"/>
    <n v="23"/>
    <n v="46"/>
    <n v="92"/>
  </r>
  <r>
    <s v="Export"/>
    <s v="Africa"/>
    <s v="Egypt"/>
    <s v="Egypt - other"/>
    <x v="10"/>
    <x v="0"/>
    <s v="Direct"/>
    <n v="3"/>
    <n v="6"/>
    <n v="60.15"/>
  </r>
  <r>
    <s v="Export"/>
    <s v="Africa"/>
    <s v="Egypt"/>
    <s v="El Dekheila"/>
    <x v="0"/>
    <x v="0"/>
    <s v="Direct"/>
    <n v="2"/>
    <n v="3"/>
    <n v="24.724"/>
  </r>
  <r>
    <s v="Export"/>
    <s v="Africa"/>
    <s v="Egypt"/>
    <s v="El Dekheila"/>
    <x v="13"/>
    <x v="0"/>
    <s v="Direct"/>
    <n v="1"/>
    <n v="1"/>
    <n v="21.928999999999998"/>
  </r>
  <r>
    <s v="Export"/>
    <s v="Africa"/>
    <s v="Egypt"/>
    <s v="Port Said"/>
    <x v="14"/>
    <x v="0"/>
    <s v="Direct"/>
    <n v="1"/>
    <n v="1"/>
    <n v="10.039999999999999"/>
  </r>
  <r>
    <s v="Export"/>
    <s v="Africa"/>
    <s v="Egypt"/>
    <s v="Port Said West"/>
    <x v="15"/>
    <x v="0"/>
    <s v="Direct"/>
    <n v="1"/>
    <n v="2"/>
    <n v="24.6"/>
  </r>
  <r>
    <s v="Export"/>
    <s v="Africa"/>
    <s v="Equatorial Guinea"/>
    <s v="Bata"/>
    <x v="16"/>
    <x v="0"/>
    <s v="Direct"/>
    <n v="1"/>
    <n v="2"/>
    <n v="28.62"/>
  </r>
  <r>
    <s v="Export"/>
    <s v="Africa"/>
    <s v="Eritrea"/>
    <s v="Massawa"/>
    <x v="1"/>
    <x v="0"/>
    <s v="Direct"/>
    <n v="4"/>
    <n v="7"/>
    <n v="33.741199999999999"/>
  </r>
  <r>
    <s v="Export"/>
    <s v="Africa"/>
    <s v="Ghana"/>
    <s v="Takoradi"/>
    <x v="17"/>
    <x v="0"/>
    <s v="Direct"/>
    <n v="1"/>
    <n v="1"/>
    <n v="5.85"/>
  </r>
  <r>
    <s v="Export"/>
    <s v="Africa"/>
    <s v="Ghana"/>
    <s v="Takoradi"/>
    <x v="18"/>
    <x v="0"/>
    <s v="Direct"/>
    <n v="1"/>
    <n v="2"/>
    <n v="24.6"/>
  </r>
  <r>
    <s v="Export"/>
    <s v="Africa"/>
    <s v="Ghana"/>
    <s v="Takoradi"/>
    <x v="19"/>
    <x v="0"/>
    <s v="Direct"/>
    <n v="2"/>
    <n v="4"/>
    <n v="20"/>
  </r>
  <r>
    <s v="Export"/>
    <s v="Africa"/>
    <s v="Ghana"/>
    <s v="Tema"/>
    <x v="20"/>
    <x v="0"/>
    <s v="Direct"/>
    <n v="3"/>
    <n v="3"/>
    <n v="21.669"/>
  </r>
  <r>
    <s v="Export"/>
    <s v="Africa"/>
    <s v="Ghana"/>
    <s v="Tema"/>
    <x v="0"/>
    <x v="0"/>
    <s v="Direct"/>
    <n v="226"/>
    <n v="241"/>
    <n v="4559.7574999999997"/>
  </r>
  <r>
    <s v="Export"/>
    <s v="Africa"/>
    <s v="Guinea"/>
    <s v="Conakry"/>
    <x v="17"/>
    <x v="0"/>
    <s v="Direct"/>
    <n v="19"/>
    <n v="32"/>
    <n v="70.965000000000003"/>
  </r>
  <r>
    <s v="Export"/>
    <s v="Africa"/>
    <s v="Guinea"/>
    <s v="Conakry"/>
    <x v="21"/>
    <x v="0"/>
    <s v="Direct"/>
    <n v="4"/>
    <n v="8"/>
    <n v="58.16"/>
  </r>
  <r>
    <s v="Export"/>
    <s v="Africa"/>
    <s v="Guinea"/>
    <s v="Conakry"/>
    <x v="8"/>
    <x v="0"/>
    <s v="Direct"/>
    <n v="3"/>
    <n v="5"/>
    <n v="30.704000000000001"/>
  </r>
  <r>
    <s v="Export"/>
    <s v="Africa"/>
    <s v="Guinea"/>
    <s v="Conakry"/>
    <x v="22"/>
    <x v="0"/>
    <s v="Direct"/>
    <n v="2"/>
    <n v="2"/>
    <n v="41.36"/>
  </r>
  <r>
    <s v="Export"/>
    <s v="Africa"/>
    <s v="Guinea"/>
    <s v="Conakry"/>
    <x v="19"/>
    <x v="0"/>
    <s v="Direct"/>
    <n v="15"/>
    <n v="30"/>
    <n v="170.12"/>
  </r>
  <r>
    <s v="Export"/>
    <s v="Africa"/>
    <s v="Kenya"/>
    <s v="Mombasa"/>
    <x v="1"/>
    <x v="0"/>
    <s v="Direct"/>
    <n v="16"/>
    <n v="27"/>
    <n v="83.555000000000007"/>
  </r>
  <r>
    <s v="Export"/>
    <s v="Africa"/>
    <s v="Kenya"/>
    <s v="Mombasa"/>
    <x v="18"/>
    <x v="0"/>
    <s v="Direct"/>
    <n v="4"/>
    <n v="6"/>
    <n v="30.780999999999999"/>
  </r>
  <r>
    <s v="Export"/>
    <s v="Africa"/>
    <s v="Angola"/>
    <s v="Luanda"/>
    <x v="18"/>
    <x v="0"/>
    <s v="Direct"/>
    <n v="2"/>
    <n v="4"/>
    <n v="7.0309999999999997"/>
  </r>
  <r>
    <s v="Export"/>
    <s v="Africa"/>
    <s v="Cameroon"/>
    <s v="Douala"/>
    <x v="1"/>
    <x v="0"/>
    <s v="Direct"/>
    <n v="2"/>
    <n v="4"/>
    <n v="30"/>
  </r>
  <r>
    <s v="Export"/>
    <s v="Africa"/>
    <s v="Cote d'Ivoire"/>
    <s v="Abidjan"/>
    <x v="3"/>
    <x v="0"/>
    <s v="Direct"/>
    <n v="5"/>
    <n v="5"/>
    <n v="84.254000000000005"/>
  </r>
  <r>
    <s v="Export"/>
    <s v="Africa"/>
    <s v="Cote d'Ivoire"/>
    <s v="Abidjan"/>
    <x v="23"/>
    <x v="0"/>
    <s v="Direct"/>
    <n v="1"/>
    <n v="2"/>
    <n v="18"/>
  </r>
  <r>
    <s v="Export"/>
    <s v="Africa"/>
    <s v="Cote d'Ivoire"/>
    <s v="Abidjan"/>
    <x v="24"/>
    <x v="0"/>
    <s v="Direct"/>
    <n v="1"/>
    <n v="2"/>
    <n v="4.99"/>
  </r>
  <r>
    <s v="Export"/>
    <s v="Africa"/>
    <s v="Cote d'Ivoire"/>
    <s v="Abidjan"/>
    <x v="25"/>
    <x v="0"/>
    <s v="Direct"/>
    <n v="8"/>
    <n v="15"/>
    <n v="201.38"/>
  </r>
  <r>
    <s v="Export"/>
    <s v="Africa"/>
    <s v="Egypt"/>
    <s v="Alexandria"/>
    <x v="1"/>
    <x v="0"/>
    <s v="Direct"/>
    <n v="8"/>
    <n v="13"/>
    <n v="118.288"/>
  </r>
  <r>
    <s v="Export"/>
    <s v="Africa"/>
    <s v="Egypt"/>
    <s v="Damietta "/>
    <x v="12"/>
    <x v="0"/>
    <s v="Direct"/>
    <n v="68"/>
    <n v="136"/>
    <n v="272"/>
  </r>
  <r>
    <s v="Export"/>
    <s v="Africa"/>
    <s v="Egypt"/>
    <s v="Egypt - other"/>
    <x v="0"/>
    <x v="0"/>
    <s v="Direct"/>
    <n v="1"/>
    <n v="2"/>
    <n v="10.6"/>
  </r>
  <r>
    <s v="Export"/>
    <s v="Africa"/>
    <s v="Egypt"/>
    <s v="El Dekheila"/>
    <x v="8"/>
    <x v="0"/>
    <s v="Direct"/>
    <n v="1"/>
    <n v="1"/>
    <n v="4.47"/>
  </r>
  <r>
    <s v="Export"/>
    <s v="Africa"/>
    <s v="Egypt"/>
    <s v="Sokhna Port"/>
    <x v="4"/>
    <x v="0"/>
    <s v="Direct"/>
    <n v="3"/>
    <n v="3"/>
    <n v="32.598999999999997"/>
  </r>
  <r>
    <s v="Export"/>
    <s v="Africa"/>
    <s v="Ethiopia"/>
    <s v="Massawa"/>
    <x v="8"/>
    <x v="1"/>
    <s v="Direct"/>
    <n v="26"/>
    <n v="0"/>
    <n v="530.56100000000004"/>
  </r>
  <r>
    <s v="Export"/>
    <s v="Africa"/>
    <s v="Ethiopia"/>
    <s v="Massawa"/>
    <x v="8"/>
    <x v="0"/>
    <s v="Direct"/>
    <n v="6"/>
    <n v="6"/>
    <n v="50.6"/>
  </r>
  <r>
    <s v="Export"/>
    <s v="Africa"/>
    <s v="Ethiopia"/>
    <s v="Massawa"/>
    <x v="9"/>
    <x v="1"/>
    <s v="Direct"/>
    <n v="1"/>
    <n v="0"/>
    <n v="7.95"/>
  </r>
  <r>
    <s v="Export"/>
    <s v="Africa"/>
    <s v="Gabon"/>
    <s v="Libreville"/>
    <x v="4"/>
    <x v="0"/>
    <s v="Direct"/>
    <n v="1"/>
    <n v="2"/>
    <n v="0.56999999999999995"/>
  </r>
  <r>
    <s v="Export"/>
    <s v="Africa"/>
    <s v="Ghana"/>
    <s v="Tema"/>
    <x v="4"/>
    <x v="1"/>
    <s v="Direct"/>
    <n v="4"/>
    <n v="0"/>
    <n v="17"/>
  </r>
  <r>
    <s v="Export"/>
    <s v="Africa"/>
    <s v="Ghana"/>
    <s v="Tema"/>
    <x v="4"/>
    <x v="0"/>
    <s v="Direct"/>
    <n v="11"/>
    <n v="19"/>
    <n v="75.98"/>
  </r>
  <r>
    <s v="Export"/>
    <s v="Africa"/>
    <s v="Ghana"/>
    <s v="Tema"/>
    <x v="8"/>
    <x v="0"/>
    <s v="Direct"/>
    <n v="3"/>
    <n v="3"/>
    <n v="21.6"/>
  </r>
  <r>
    <s v="Export"/>
    <s v="Africa"/>
    <s v="Ghana"/>
    <s v="Tema"/>
    <x v="18"/>
    <x v="0"/>
    <s v="Direct"/>
    <n v="5"/>
    <n v="7"/>
    <n v="29.545000000000002"/>
  </r>
  <r>
    <s v="Export"/>
    <s v="Africa"/>
    <s v="Ghana"/>
    <s v="Tema"/>
    <x v="5"/>
    <x v="0"/>
    <s v="Direct"/>
    <n v="4"/>
    <n v="7"/>
    <n v="12.1104"/>
  </r>
  <r>
    <s v="Export"/>
    <s v="Africa"/>
    <s v="Ghana"/>
    <s v="Tema"/>
    <x v="6"/>
    <x v="0"/>
    <s v="Direct"/>
    <n v="1"/>
    <n v="1"/>
    <n v="6.6150000000000002"/>
  </r>
  <r>
    <s v="Export"/>
    <s v="Africa"/>
    <s v="Guinea"/>
    <s v="Conakry"/>
    <x v="0"/>
    <x v="0"/>
    <s v="Direct"/>
    <n v="1"/>
    <n v="1"/>
    <n v="22.024999999999999"/>
  </r>
  <r>
    <s v="Export"/>
    <s v="Africa"/>
    <s v="Guinea"/>
    <s v="Conakry"/>
    <x v="1"/>
    <x v="0"/>
    <s v="Direct"/>
    <n v="3"/>
    <n v="4"/>
    <n v="30.11"/>
  </r>
  <r>
    <s v="Export"/>
    <s v="Africa"/>
    <s v="Kenya"/>
    <s v="Mombasa"/>
    <x v="21"/>
    <x v="1"/>
    <s v="Direct"/>
    <n v="5"/>
    <n v="0"/>
    <n v="8.9719999999999995"/>
  </r>
  <r>
    <s v="Export"/>
    <s v="Africa"/>
    <s v="Kenya"/>
    <s v="Mombasa"/>
    <x v="8"/>
    <x v="0"/>
    <s v="Direct"/>
    <n v="6"/>
    <n v="8"/>
    <n v="56.325000000000003"/>
  </r>
  <r>
    <s v="Export"/>
    <s v="Africa"/>
    <s v="Kenya"/>
    <s v="Mombasa"/>
    <x v="9"/>
    <x v="0"/>
    <s v="Direct"/>
    <n v="2"/>
    <n v="3"/>
    <n v="14.51"/>
  </r>
  <r>
    <s v="Export"/>
    <s v="Africa"/>
    <s v="Madagascar"/>
    <s v="Toamasina"/>
    <x v="1"/>
    <x v="0"/>
    <s v="Direct"/>
    <n v="8"/>
    <n v="15"/>
    <n v="44.188699999999997"/>
  </r>
  <r>
    <s v="Export"/>
    <s v="Africa"/>
    <s v="Mauritania"/>
    <s v="Nouakchott"/>
    <x v="0"/>
    <x v="0"/>
    <s v="Direct"/>
    <n v="137"/>
    <n v="138"/>
    <n v="2792.7730000000001"/>
  </r>
  <r>
    <s v="Export"/>
    <s v="Africa"/>
    <s v="Morocco"/>
    <s v="Casablanca"/>
    <x v="1"/>
    <x v="0"/>
    <s v="Direct"/>
    <n v="5"/>
    <n v="7"/>
    <n v="76.010000000000005"/>
  </r>
  <r>
    <s v="Export"/>
    <s v="Africa"/>
    <s v="Morocco"/>
    <s v="Casablanca"/>
    <x v="18"/>
    <x v="0"/>
    <s v="Direct"/>
    <n v="1"/>
    <n v="2"/>
    <n v="3.3319999999999999"/>
  </r>
  <r>
    <s v="Export"/>
    <s v="Africa"/>
    <s v="Morocco"/>
    <s v="Tangier"/>
    <x v="4"/>
    <x v="0"/>
    <s v="Direct"/>
    <n v="1"/>
    <n v="1"/>
    <n v="3.78"/>
  </r>
  <r>
    <s v="Export"/>
    <s v="Africa"/>
    <s v="Morocco"/>
    <s v="Tangier"/>
    <x v="19"/>
    <x v="0"/>
    <s v="Direct"/>
    <n v="54"/>
    <n v="54"/>
    <n v="401.20080000000002"/>
  </r>
  <r>
    <s v="Export"/>
    <s v="Africa"/>
    <s v="Mozambique"/>
    <s v="Mozambique - other"/>
    <x v="18"/>
    <x v="0"/>
    <s v="Direct"/>
    <n v="1"/>
    <n v="1"/>
    <n v="7.37"/>
  </r>
  <r>
    <s v="Export"/>
    <s v="Africa"/>
    <s v="Angola"/>
    <s v="Luanda"/>
    <x v="1"/>
    <x v="0"/>
    <s v="Direct"/>
    <n v="1"/>
    <n v="2"/>
    <n v="15.3"/>
  </r>
  <r>
    <s v="Export"/>
    <s v="Africa"/>
    <s v="Cote d'Ivoire"/>
    <s v="Abidjan"/>
    <x v="1"/>
    <x v="1"/>
    <s v="Direct"/>
    <n v="1"/>
    <n v="0"/>
    <n v="65"/>
  </r>
  <r>
    <s v="Export"/>
    <s v="Africa"/>
    <s v="Cote d'Ivoire"/>
    <s v="Abidjan"/>
    <x v="1"/>
    <x v="0"/>
    <s v="Direct"/>
    <n v="222"/>
    <n v="341"/>
    <n v="2359.8782999999999"/>
  </r>
  <r>
    <s v="Export"/>
    <s v="Africa"/>
    <s v="Cote d'Ivoire"/>
    <s v="Abidjan"/>
    <x v="19"/>
    <x v="0"/>
    <s v="Direct"/>
    <n v="1"/>
    <n v="1"/>
    <n v="21.408999999999999"/>
  </r>
  <r>
    <s v="Export"/>
    <s v="Africa"/>
    <s v="Djibouti"/>
    <s v="Djibouti"/>
    <x v="4"/>
    <x v="0"/>
    <s v="Direct"/>
    <n v="1"/>
    <n v="2"/>
    <n v="13.84"/>
  </r>
  <r>
    <s v="Export"/>
    <s v="Africa"/>
    <s v="Egypt"/>
    <s v="Alexandria"/>
    <x v="20"/>
    <x v="0"/>
    <s v="Direct"/>
    <n v="2"/>
    <n v="4"/>
    <n v="19.48"/>
  </r>
  <r>
    <s v="Export"/>
    <s v="Africa"/>
    <s v="Egypt"/>
    <s v="Alexandria"/>
    <x v="16"/>
    <x v="0"/>
    <s v="Direct"/>
    <n v="8"/>
    <n v="16"/>
    <n v="200.45849999999999"/>
  </r>
  <r>
    <s v="Export"/>
    <s v="Africa"/>
    <s v="Egypt"/>
    <s v="Alexandria"/>
    <x v="4"/>
    <x v="0"/>
    <s v="Direct"/>
    <n v="1"/>
    <n v="1"/>
    <n v="7.62"/>
  </r>
  <r>
    <s v="Export"/>
    <s v="Africa"/>
    <s v="Egypt"/>
    <s v="Alexandria"/>
    <x v="18"/>
    <x v="0"/>
    <s v="Direct"/>
    <n v="1"/>
    <n v="2"/>
    <n v="4.7893999999999997"/>
  </r>
  <r>
    <s v="Export"/>
    <s v="Africa"/>
    <s v="Egypt"/>
    <s v="Damietta "/>
    <x v="26"/>
    <x v="0"/>
    <s v="Direct"/>
    <n v="1"/>
    <n v="1"/>
    <n v="24.18"/>
  </r>
  <r>
    <s v="Export"/>
    <s v="Africa"/>
    <s v="Egypt"/>
    <s v="Damietta "/>
    <x v="27"/>
    <x v="0"/>
    <s v="Direct"/>
    <n v="50"/>
    <n v="50"/>
    <n v="1237.9649999999999"/>
  </r>
  <r>
    <s v="Export"/>
    <s v="Africa"/>
    <s v="Egypt"/>
    <s v="Damietta "/>
    <x v="28"/>
    <x v="0"/>
    <s v="Direct"/>
    <n v="12"/>
    <n v="12"/>
    <n v="302.29300000000001"/>
  </r>
  <r>
    <s v="Export"/>
    <s v="Africa"/>
    <s v="Egypt"/>
    <s v="El Dekheila"/>
    <x v="16"/>
    <x v="0"/>
    <s v="Direct"/>
    <n v="1"/>
    <n v="2"/>
    <n v="25.687000000000001"/>
  </r>
  <r>
    <s v="Export"/>
    <s v="Africa"/>
    <s v="Egypt"/>
    <s v="El Dekheila"/>
    <x v="18"/>
    <x v="0"/>
    <s v="Direct"/>
    <n v="2"/>
    <n v="4"/>
    <n v="8.2638999999999996"/>
  </r>
  <r>
    <s v="Export"/>
    <s v="Africa"/>
    <s v="Egypt"/>
    <s v="Safaga"/>
    <x v="29"/>
    <x v="2"/>
    <s v="Direct"/>
    <n v="3"/>
    <n v="0"/>
    <n v="93642"/>
  </r>
  <r>
    <s v="Export"/>
    <s v="Africa"/>
    <s v="Egypt"/>
    <s v="Sokhna Port"/>
    <x v="1"/>
    <x v="0"/>
    <s v="Direct"/>
    <n v="80"/>
    <n v="96"/>
    <n v="804.47910000000002"/>
  </r>
  <r>
    <s v="Export"/>
    <s v="Africa"/>
    <s v="Gabon"/>
    <s v="Libreville"/>
    <x v="16"/>
    <x v="0"/>
    <s v="Direct"/>
    <n v="3"/>
    <n v="5"/>
    <n v="60.972900000000003"/>
  </r>
  <r>
    <s v="Export"/>
    <s v="Africa"/>
    <s v="Gabon"/>
    <s v="Libreville"/>
    <x v="1"/>
    <x v="0"/>
    <s v="Direct"/>
    <n v="2"/>
    <n v="3"/>
    <n v="11.968"/>
  </r>
  <r>
    <s v="Export"/>
    <s v="Africa"/>
    <s v="Ghana"/>
    <s v="Takoradi"/>
    <x v="0"/>
    <x v="0"/>
    <s v="Direct"/>
    <n v="1"/>
    <n v="1"/>
    <n v="11.180999999999999"/>
  </r>
  <r>
    <s v="Export"/>
    <s v="Africa"/>
    <s v="Ghana"/>
    <s v="Takoradi"/>
    <x v="4"/>
    <x v="0"/>
    <s v="Direct"/>
    <n v="1"/>
    <n v="1"/>
    <n v="1.1040000000000001"/>
  </r>
  <r>
    <s v="Export"/>
    <s v="Africa"/>
    <s v="Ghana"/>
    <s v="Tema"/>
    <x v="1"/>
    <x v="0"/>
    <s v="Direct"/>
    <n v="116"/>
    <n v="167"/>
    <n v="1021.1623"/>
  </r>
  <r>
    <s v="Export"/>
    <s v="Africa"/>
    <s v="Guinea"/>
    <s v="Conakry"/>
    <x v="18"/>
    <x v="0"/>
    <s v="Direct"/>
    <n v="2"/>
    <n v="4"/>
    <n v="30.08"/>
  </r>
  <r>
    <s v="Export"/>
    <s v="Africa"/>
    <s v="Kenya"/>
    <s v="Mombasa"/>
    <x v="21"/>
    <x v="0"/>
    <s v="Direct"/>
    <n v="19"/>
    <n v="32"/>
    <n v="80.05"/>
  </r>
  <r>
    <s v="Export"/>
    <s v="Africa"/>
    <s v="Kenya"/>
    <s v="Mombasa"/>
    <x v="30"/>
    <x v="0"/>
    <s v="Direct"/>
    <n v="2"/>
    <n v="4"/>
    <n v="52.42"/>
  </r>
  <r>
    <s v="Export"/>
    <s v="Africa"/>
    <s v="Liberia"/>
    <s v="Monrovia"/>
    <x v="1"/>
    <x v="0"/>
    <s v="Direct"/>
    <n v="2"/>
    <n v="4"/>
    <n v="20.119"/>
  </r>
  <r>
    <s v="Export"/>
    <s v="Africa"/>
    <s v="Liberia"/>
    <s v="Monrovia"/>
    <x v="19"/>
    <x v="0"/>
    <s v="Direct"/>
    <n v="14"/>
    <n v="28"/>
    <n v="188.19"/>
  </r>
  <r>
    <s v="Export"/>
    <s v="Africa"/>
    <s v="Madagascar"/>
    <s v="Tamatave"/>
    <x v="17"/>
    <x v="0"/>
    <s v="Direct"/>
    <n v="1"/>
    <n v="2"/>
    <n v="5.46"/>
  </r>
  <r>
    <s v="Export"/>
    <s v="Africa"/>
    <s v="Mauritania"/>
    <s v="Nouakchott"/>
    <x v="31"/>
    <x v="0"/>
    <s v="Direct"/>
    <n v="1"/>
    <n v="1"/>
    <n v="15.579000000000001"/>
  </r>
  <r>
    <s v="Export"/>
    <s v="Africa"/>
    <s v="Mauritania"/>
    <s v="Nouakchott"/>
    <x v="1"/>
    <x v="0"/>
    <s v="Direct"/>
    <n v="18"/>
    <n v="23"/>
    <n v="132.95230000000001"/>
  </r>
  <r>
    <s v="Export"/>
    <s v="Africa"/>
    <s v="Morocco"/>
    <s v="Casablanca"/>
    <x v="8"/>
    <x v="0"/>
    <s v="Direct"/>
    <n v="1"/>
    <n v="2"/>
    <n v="10.25"/>
  </r>
  <r>
    <s v="Export"/>
    <s v="Africa"/>
    <s v="Morocco"/>
    <s v="Tangier"/>
    <x v="1"/>
    <x v="0"/>
    <s v="Direct"/>
    <n v="24"/>
    <n v="24"/>
    <n v="178.8"/>
  </r>
  <r>
    <s v="Export"/>
    <s v="Africa"/>
    <s v="Mozambique"/>
    <s v="Beira"/>
    <x v="32"/>
    <x v="2"/>
    <s v="Direct"/>
    <n v="2"/>
    <n v="0"/>
    <n v="11480.111999999999"/>
  </r>
  <r>
    <s v="Export"/>
    <s v="Africa"/>
    <s v="Mozambique"/>
    <s v="Maputo"/>
    <x v="19"/>
    <x v="0"/>
    <s v="Direct"/>
    <n v="1"/>
    <n v="2"/>
    <n v="10.95"/>
  </r>
  <r>
    <s v="Export"/>
    <s v="Africa"/>
    <s v="Angola"/>
    <s v="Angola - other"/>
    <x v="4"/>
    <x v="0"/>
    <s v="Direct"/>
    <n v="2"/>
    <n v="3"/>
    <n v="5"/>
  </r>
  <r>
    <s v="Export"/>
    <s v="Africa"/>
    <s v="Cote d'Ivoire"/>
    <s v="Abidjan"/>
    <x v="0"/>
    <x v="0"/>
    <s v="Direct"/>
    <n v="139"/>
    <n v="147"/>
    <n v="2631.0953"/>
  </r>
  <r>
    <s v="Export"/>
    <s v="Africa"/>
    <s v="Cote d'Ivoire"/>
    <s v="Abidjan"/>
    <x v="4"/>
    <x v="0"/>
    <s v="Direct"/>
    <n v="40"/>
    <n v="66"/>
    <n v="465.09780000000001"/>
  </r>
  <r>
    <s v="Export"/>
    <s v="Africa"/>
    <s v="Cote d'Ivoire"/>
    <s v="Abidjan"/>
    <x v="17"/>
    <x v="0"/>
    <s v="Direct"/>
    <n v="1"/>
    <n v="1"/>
    <n v="4.6890000000000001"/>
  </r>
  <r>
    <s v="Export"/>
    <s v="Africa"/>
    <s v="Cote d'Ivoire"/>
    <s v="Abidjan"/>
    <x v="8"/>
    <x v="0"/>
    <s v="Direct"/>
    <n v="1"/>
    <n v="1"/>
    <n v="6"/>
  </r>
  <r>
    <s v="Export"/>
    <s v="Africa"/>
    <s v="Cote d'Ivoire"/>
    <s v="Abidjan"/>
    <x v="9"/>
    <x v="1"/>
    <s v="Direct"/>
    <n v="4"/>
    <n v="0"/>
    <n v="94"/>
  </r>
  <r>
    <s v="Export"/>
    <s v="Africa"/>
    <s v="Djibouti"/>
    <s v="Djibouti"/>
    <x v="33"/>
    <x v="0"/>
    <s v="Direct"/>
    <n v="317"/>
    <n v="317"/>
    <n v="5410.5259999999998"/>
  </r>
  <r>
    <s v="Export"/>
    <s v="Africa"/>
    <s v="Egypt"/>
    <s v="Alexandria"/>
    <x v="9"/>
    <x v="0"/>
    <s v="Direct"/>
    <n v="3"/>
    <n v="6"/>
    <n v="52.06"/>
  </r>
  <r>
    <s v="Export"/>
    <s v="Africa"/>
    <s v="Egypt"/>
    <s v="Damietta "/>
    <x v="34"/>
    <x v="0"/>
    <s v="Direct"/>
    <n v="76"/>
    <n v="76"/>
    <n v="1877.27"/>
  </r>
  <r>
    <s v="Export"/>
    <s v="Africa"/>
    <s v="Egypt"/>
    <s v="Egypt - other"/>
    <x v="1"/>
    <x v="0"/>
    <s v="Direct"/>
    <n v="11"/>
    <n v="20"/>
    <n v="182.18199999999999"/>
  </r>
  <r>
    <s v="Export"/>
    <s v="Africa"/>
    <s v="Egypt"/>
    <s v="Egypt - other"/>
    <x v="15"/>
    <x v="0"/>
    <s v="Direct"/>
    <n v="1"/>
    <n v="2"/>
    <n v="24"/>
  </r>
  <r>
    <s v="Export"/>
    <s v="Africa"/>
    <s v="Egypt"/>
    <s v="Port Said"/>
    <x v="8"/>
    <x v="0"/>
    <s v="Direct"/>
    <n v="1"/>
    <n v="2"/>
    <n v="22"/>
  </r>
  <r>
    <s v="Export"/>
    <s v="Africa"/>
    <s v="Egypt"/>
    <s v="Port Said"/>
    <x v="15"/>
    <x v="0"/>
    <s v="Direct"/>
    <n v="1"/>
    <n v="2"/>
    <n v="24"/>
  </r>
  <r>
    <s v="Export"/>
    <s v="Africa"/>
    <s v="Egypt"/>
    <s v="Sokhna Port"/>
    <x v="0"/>
    <x v="0"/>
    <s v="Direct"/>
    <n v="6"/>
    <n v="6"/>
    <n v="52.886699999999998"/>
  </r>
  <r>
    <s v="Export"/>
    <s v="Africa"/>
    <s v="Eritrea"/>
    <s v="Massawa"/>
    <x v="0"/>
    <x v="0"/>
    <s v="Direct"/>
    <n v="4"/>
    <n v="7"/>
    <n v="27.4498"/>
  </r>
  <r>
    <s v="Export"/>
    <s v="Africa"/>
    <s v="Ethiopia"/>
    <s v="Massawa"/>
    <x v="6"/>
    <x v="1"/>
    <s v="Direct"/>
    <n v="128"/>
    <n v="0"/>
    <n v="497.24"/>
  </r>
  <r>
    <s v="Export"/>
    <s v="Africa"/>
    <s v="Gambia"/>
    <s v="Gambia - Other"/>
    <x v="18"/>
    <x v="0"/>
    <s v="Direct"/>
    <n v="1"/>
    <n v="2"/>
    <n v="10"/>
  </r>
  <r>
    <s v="Export"/>
    <s v="Africa"/>
    <s v="Ghana"/>
    <s v="Tema"/>
    <x v="13"/>
    <x v="0"/>
    <s v="Direct"/>
    <n v="1"/>
    <n v="1"/>
    <n v="21.75"/>
  </r>
  <r>
    <s v="Export"/>
    <s v="Africa"/>
    <s v="Ghana"/>
    <s v="Tema"/>
    <x v="19"/>
    <x v="0"/>
    <s v="Direct"/>
    <n v="5"/>
    <n v="9"/>
    <n v="56.3"/>
  </r>
  <r>
    <s v="Export"/>
    <s v="Africa"/>
    <s v="Ghana"/>
    <s v="Tema"/>
    <x v="9"/>
    <x v="1"/>
    <s v="Direct"/>
    <n v="1"/>
    <n v="0"/>
    <n v="50.209000000000003"/>
  </r>
  <r>
    <s v="Export"/>
    <s v="Africa"/>
    <s v="Kenya"/>
    <s v="Mombasa"/>
    <x v="0"/>
    <x v="0"/>
    <s v="Direct"/>
    <n v="1"/>
    <n v="2"/>
    <n v="9.1199999999999992"/>
  </r>
  <r>
    <s v="Export"/>
    <s v="Africa"/>
    <s v="Kenya"/>
    <s v="Mombasa"/>
    <x v="4"/>
    <x v="0"/>
    <s v="Direct"/>
    <n v="2"/>
    <n v="3"/>
    <n v="13.12"/>
  </r>
  <r>
    <s v="Export"/>
    <s v="Africa"/>
    <s v="Kenya"/>
    <s v="Mombasa"/>
    <x v="17"/>
    <x v="0"/>
    <s v="Direct"/>
    <n v="1"/>
    <n v="2"/>
    <n v="8.89"/>
  </r>
  <r>
    <s v="Export"/>
    <s v="Africa"/>
    <s v="Kenya"/>
    <s v="Mombasa"/>
    <x v="35"/>
    <x v="0"/>
    <s v="Direct"/>
    <n v="2"/>
    <n v="2"/>
    <n v="6.3"/>
  </r>
  <r>
    <s v="Export"/>
    <s v="Africa"/>
    <s v="Kenya"/>
    <s v="Mombasa"/>
    <x v="36"/>
    <x v="0"/>
    <s v="Direct"/>
    <n v="2"/>
    <n v="2"/>
    <n v="23.71"/>
  </r>
  <r>
    <s v="Export"/>
    <s v="Africa"/>
    <s v="Kenya"/>
    <s v="Mombasa"/>
    <x v="5"/>
    <x v="0"/>
    <s v="Direct"/>
    <n v="5"/>
    <n v="8"/>
    <n v="20.27"/>
  </r>
  <r>
    <s v="Export"/>
    <s v="Africa"/>
    <s v="Kenya"/>
    <s v="Mombasa"/>
    <x v="28"/>
    <x v="2"/>
    <s v="Direct"/>
    <n v="4"/>
    <n v="0"/>
    <n v="44469"/>
  </r>
  <r>
    <s v="Export"/>
    <s v="Africa"/>
    <s v="Kenya"/>
    <s v="Nairobi"/>
    <x v="30"/>
    <x v="0"/>
    <s v="Direct"/>
    <n v="1"/>
    <n v="2"/>
    <n v="26.35"/>
  </r>
  <r>
    <s v="Export"/>
    <s v="Africa"/>
    <s v="Liberia"/>
    <s v="Monrovia"/>
    <x v="13"/>
    <x v="0"/>
    <s v="Direct"/>
    <n v="1"/>
    <n v="1"/>
    <n v="21.864000000000001"/>
  </r>
  <r>
    <s v="Export"/>
    <s v="Africa"/>
    <s v="Madagascar"/>
    <s v="Toamasina"/>
    <x v="4"/>
    <x v="0"/>
    <s v="Direct"/>
    <n v="7"/>
    <n v="13"/>
    <n v="42.007199999999997"/>
  </r>
  <r>
    <s v="Export"/>
    <s v="Africa"/>
    <s v="Morocco"/>
    <s v="Jorf Lasfar"/>
    <x v="37"/>
    <x v="2"/>
    <s v="Direct"/>
    <n v="1"/>
    <n v="0"/>
    <n v="21503.47"/>
  </r>
  <r>
    <s v="Export"/>
    <s v="Africa"/>
    <s v="Morocco"/>
    <s v="Tangier"/>
    <x v="23"/>
    <x v="0"/>
    <s v="Direct"/>
    <n v="30"/>
    <n v="30"/>
    <n v="231"/>
  </r>
  <r>
    <s v="Export"/>
    <s v="Africa"/>
    <s v="Mozambique"/>
    <s v="Beira"/>
    <x v="8"/>
    <x v="0"/>
    <s v="Direct"/>
    <n v="2"/>
    <n v="4"/>
    <n v="31.32"/>
  </r>
  <r>
    <s v="Export"/>
    <s v="Africa"/>
    <s v="Mozambique"/>
    <s v="Beira"/>
    <x v="9"/>
    <x v="0"/>
    <s v="Direct"/>
    <n v="1"/>
    <n v="2"/>
    <n v="14"/>
  </r>
  <r>
    <s v="Export"/>
    <s v="Africa"/>
    <s v="Kenya"/>
    <s v="Mombasa"/>
    <x v="38"/>
    <x v="0"/>
    <s v="Direct"/>
    <n v="3"/>
    <n v="3"/>
    <n v="42.213999999999999"/>
  </r>
  <r>
    <s v="Export"/>
    <s v="Africa"/>
    <s v="Liberia"/>
    <s v="Monrovia"/>
    <x v="18"/>
    <x v="0"/>
    <s v="Direct"/>
    <n v="12"/>
    <n v="23"/>
    <n v="142.47499999999999"/>
  </r>
  <r>
    <s v="Export"/>
    <s v="Africa"/>
    <s v="Libya"/>
    <s v="Tripoli"/>
    <x v="0"/>
    <x v="0"/>
    <s v="Direct"/>
    <n v="1"/>
    <n v="1"/>
    <n v="5.77"/>
  </r>
  <r>
    <s v="Export"/>
    <s v="Africa"/>
    <s v="Madagascar"/>
    <s v="Tamatave"/>
    <x v="18"/>
    <x v="0"/>
    <s v="Direct"/>
    <n v="1"/>
    <n v="1"/>
    <n v="3.1"/>
  </r>
  <r>
    <s v="Export"/>
    <s v="Africa"/>
    <s v="Madagascar"/>
    <s v="Toamasina"/>
    <x v="19"/>
    <x v="0"/>
    <s v="Direct"/>
    <n v="2"/>
    <n v="3"/>
    <n v="7.81"/>
  </r>
  <r>
    <s v="Export"/>
    <s v="Africa"/>
    <s v="Mozambique"/>
    <s v="Beira"/>
    <x v="39"/>
    <x v="0"/>
    <s v="Direct"/>
    <n v="80"/>
    <n v="80"/>
    <n v="2105"/>
  </r>
  <r>
    <s v="Export"/>
    <s v="Africa"/>
    <s v="Mozambique"/>
    <s v="Beira"/>
    <x v="18"/>
    <x v="0"/>
    <s v="Direct"/>
    <n v="4"/>
    <n v="5"/>
    <n v="27.64"/>
  </r>
  <r>
    <s v="Export"/>
    <s v="Africa"/>
    <s v="Mozambique"/>
    <s v="Maputo"/>
    <x v="21"/>
    <x v="0"/>
    <s v="Direct"/>
    <n v="2"/>
    <n v="4"/>
    <n v="11.76"/>
  </r>
  <r>
    <s v="Export"/>
    <s v="Africa"/>
    <s v="Mozambique"/>
    <s v="Maputo"/>
    <x v="9"/>
    <x v="0"/>
    <s v="Direct"/>
    <n v="1"/>
    <n v="2"/>
    <n v="33.93"/>
  </r>
  <r>
    <s v="Export"/>
    <s v="Africa"/>
    <s v="Nigeria"/>
    <s v="Apapa"/>
    <x v="21"/>
    <x v="0"/>
    <s v="Direct"/>
    <n v="1"/>
    <n v="2"/>
    <n v="8.8000000000000007"/>
  </r>
  <r>
    <s v="Export"/>
    <s v="Africa"/>
    <s v="Nigeria"/>
    <s v="Onne"/>
    <x v="20"/>
    <x v="0"/>
    <s v="Direct"/>
    <n v="1"/>
    <n v="2"/>
    <n v="14.62"/>
  </r>
  <r>
    <s v="Export"/>
    <s v="Africa"/>
    <s v="Nigeria"/>
    <s v="Onne"/>
    <x v="0"/>
    <x v="0"/>
    <s v="Direct"/>
    <n v="1"/>
    <n v="2"/>
    <n v="11.596"/>
  </r>
  <r>
    <s v="Export"/>
    <s v="Africa"/>
    <s v="Sierra Leone"/>
    <s v="Finja"/>
    <x v="17"/>
    <x v="0"/>
    <s v="Direct"/>
    <n v="1"/>
    <n v="2"/>
    <n v="6.52"/>
  </r>
  <r>
    <s v="Export"/>
    <s v="Africa"/>
    <s v="Sierra Leone"/>
    <s v="Finja"/>
    <x v="19"/>
    <x v="0"/>
    <s v="Direct"/>
    <n v="13"/>
    <n v="26"/>
    <n v="159.12"/>
  </r>
  <r>
    <s v="Export"/>
    <s v="Africa"/>
    <s v="South Africa"/>
    <s v="Cape Town"/>
    <x v="39"/>
    <x v="0"/>
    <s v="Direct"/>
    <n v="4"/>
    <n v="4"/>
    <n v="106.34"/>
  </r>
  <r>
    <s v="Export"/>
    <s v="Africa"/>
    <s v="South Africa"/>
    <s v="Cape Town"/>
    <x v="16"/>
    <x v="0"/>
    <s v="Direct"/>
    <n v="7"/>
    <n v="12"/>
    <n v="161.38339999999999"/>
  </r>
  <r>
    <s v="Export"/>
    <s v="Africa"/>
    <s v="South Africa"/>
    <s v="Cape Town"/>
    <x v="1"/>
    <x v="0"/>
    <s v="Direct"/>
    <n v="2"/>
    <n v="2"/>
    <n v="4.16"/>
  </r>
  <r>
    <s v="Export"/>
    <s v="Africa"/>
    <s v="South Africa"/>
    <s v="Cape Town"/>
    <x v="38"/>
    <x v="0"/>
    <s v="Direct"/>
    <n v="6"/>
    <n v="6"/>
    <n v="144.57"/>
  </r>
  <r>
    <s v="Export"/>
    <s v="Africa"/>
    <s v="South Africa"/>
    <s v="Durban"/>
    <x v="40"/>
    <x v="0"/>
    <s v="Direct"/>
    <n v="4"/>
    <n v="7"/>
    <n v="31.49"/>
  </r>
  <r>
    <s v="Export"/>
    <s v="Africa"/>
    <s v="South Africa"/>
    <s v="Durban"/>
    <x v="4"/>
    <x v="0"/>
    <s v="Direct"/>
    <n v="10"/>
    <n v="15"/>
    <n v="82.465999999999994"/>
  </r>
  <r>
    <s v="Export"/>
    <s v="Africa"/>
    <s v="South Africa"/>
    <s v="Durban"/>
    <x v="17"/>
    <x v="0"/>
    <s v="Direct"/>
    <n v="2"/>
    <n v="2"/>
    <n v="26.542000000000002"/>
  </r>
  <r>
    <s v="Export"/>
    <s v="Africa"/>
    <s v="South Africa"/>
    <s v="Durban"/>
    <x v="8"/>
    <x v="1"/>
    <s v="Direct"/>
    <n v="13"/>
    <n v="0"/>
    <n v="67.924999999999997"/>
  </r>
  <r>
    <s v="Export"/>
    <s v="Africa"/>
    <s v="South Africa"/>
    <s v="Durban"/>
    <x v="5"/>
    <x v="0"/>
    <s v="Direct"/>
    <n v="4"/>
    <n v="6"/>
    <n v="4.3798000000000004"/>
  </r>
  <r>
    <s v="Export"/>
    <s v="Africa"/>
    <s v="South Africa"/>
    <s v="Durban"/>
    <x v="6"/>
    <x v="0"/>
    <s v="Direct"/>
    <n v="11"/>
    <n v="22"/>
    <n v="251.7492"/>
  </r>
  <r>
    <s v="Export"/>
    <s v="Africa"/>
    <s v="South Africa"/>
    <s v="Durban"/>
    <x v="15"/>
    <x v="0"/>
    <s v="Direct"/>
    <n v="1"/>
    <n v="1"/>
    <n v="21.914000000000001"/>
  </r>
  <r>
    <s v="Export"/>
    <s v="Africa"/>
    <s v="South Africa"/>
    <s v="Durban"/>
    <x v="41"/>
    <x v="0"/>
    <s v="Direct"/>
    <n v="75"/>
    <n v="75"/>
    <n v="1932.62"/>
  </r>
  <r>
    <s v="Export"/>
    <s v="Africa"/>
    <s v="South Africa"/>
    <s v="Durban"/>
    <x v="19"/>
    <x v="0"/>
    <s v="Direct"/>
    <n v="2"/>
    <n v="4"/>
    <n v="21.21"/>
  </r>
  <r>
    <s v="Export"/>
    <s v="Africa"/>
    <s v="Tanzania"/>
    <s v="Dar Es Salaam"/>
    <x v="20"/>
    <x v="0"/>
    <s v="Direct"/>
    <n v="6"/>
    <n v="6"/>
    <n v="36.85"/>
  </r>
  <r>
    <s v="Export"/>
    <s v="Africa"/>
    <s v="Tanzania"/>
    <s v="Dar Es Salaam"/>
    <x v="23"/>
    <x v="0"/>
    <s v="Direct"/>
    <n v="2"/>
    <n v="2"/>
    <n v="28.103999999999999"/>
  </r>
  <r>
    <s v="Export"/>
    <s v="Africa"/>
    <s v="Tanzania"/>
    <s v="Dar Es Salaam"/>
    <x v="28"/>
    <x v="0"/>
    <s v="Direct"/>
    <n v="20"/>
    <n v="20"/>
    <n v="495.4"/>
  </r>
  <r>
    <s v="Export"/>
    <s v="Africa"/>
    <s v="Togo"/>
    <s v="Lome"/>
    <x v="4"/>
    <x v="0"/>
    <s v="Direct"/>
    <n v="3"/>
    <n v="4"/>
    <n v="15"/>
  </r>
  <r>
    <s v="Export"/>
    <s v="Africa"/>
    <s v="Togo"/>
    <s v="Lome"/>
    <x v="42"/>
    <x v="0"/>
    <s v="Direct"/>
    <n v="1"/>
    <n v="2"/>
    <n v="18"/>
  </r>
  <r>
    <s v="Export"/>
    <s v="Africa"/>
    <s v="Namibia"/>
    <s v="Walvis Bay"/>
    <x v="18"/>
    <x v="0"/>
    <s v="Direct"/>
    <n v="1"/>
    <n v="2"/>
    <n v="10.3"/>
  </r>
  <r>
    <s v="Export"/>
    <s v="Africa"/>
    <s v="Nigeria"/>
    <s v="Onne"/>
    <x v="4"/>
    <x v="0"/>
    <s v="Direct"/>
    <n v="1"/>
    <n v="1"/>
    <n v="8.15"/>
  </r>
  <r>
    <s v="Export"/>
    <s v="Africa"/>
    <s v="Nigeria"/>
    <s v="Onne"/>
    <x v="19"/>
    <x v="0"/>
    <s v="Direct"/>
    <n v="1"/>
    <n v="2"/>
    <n v="15"/>
  </r>
  <r>
    <s v="Export"/>
    <s v="Africa"/>
    <s v="Nigeria"/>
    <s v="TINCAN"/>
    <x v="4"/>
    <x v="0"/>
    <s v="Direct"/>
    <n v="15"/>
    <n v="15"/>
    <n v="292.52"/>
  </r>
  <r>
    <s v="Export"/>
    <s v="Africa"/>
    <s v="Nigeria"/>
    <s v="TINCAN"/>
    <x v="21"/>
    <x v="0"/>
    <s v="Direct"/>
    <n v="6"/>
    <n v="12"/>
    <n v="109.2"/>
  </r>
  <r>
    <s v="Export"/>
    <s v="Africa"/>
    <s v="Nigeria"/>
    <s v="TINCAN"/>
    <x v="8"/>
    <x v="0"/>
    <s v="Direct"/>
    <n v="4"/>
    <n v="8"/>
    <n v="73.599999999999994"/>
  </r>
  <r>
    <s v="Export"/>
    <s v="Africa"/>
    <s v="Nigeria"/>
    <s v="TINCAN"/>
    <x v="15"/>
    <x v="0"/>
    <s v="Direct"/>
    <n v="3"/>
    <n v="6"/>
    <n v="67"/>
  </r>
  <r>
    <s v="Export"/>
    <s v="Africa"/>
    <s v="Senegal"/>
    <s v="Dakar"/>
    <x v="16"/>
    <x v="0"/>
    <s v="Direct"/>
    <n v="2"/>
    <n v="2"/>
    <n v="22.879200000000001"/>
  </r>
  <r>
    <s v="Export"/>
    <s v="Africa"/>
    <s v="Senegal"/>
    <s v="Dakar"/>
    <x v="13"/>
    <x v="0"/>
    <s v="Direct"/>
    <n v="1"/>
    <n v="1"/>
    <n v="21.876999999999999"/>
  </r>
  <r>
    <s v="Export"/>
    <s v="Africa"/>
    <s v="Senegal"/>
    <s v="Dakar"/>
    <x v="1"/>
    <x v="0"/>
    <s v="Direct"/>
    <n v="61"/>
    <n v="96"/>
    <n v="378.2996"/>
  </r>
  <r>
    <s v="Export"/>
    <s v="Africa"/>
    <s v="Senegal"/>
    <s v="Dakar"/>
    <x v="5"/>
    <x v="0"/>
    <s v="Direct"/>
    <n v="3"/>
    <n v="5"/>
    <n v="4.6900000000000004"/>
  </r>
  <r>
    <s v="Export"/>
    <s v="Africa"/>
    <s v="Somalia"/>
    <s v="Berbera"/>
    <x v="21"/>
    <x v="0"/>
    <s v="Direct"/>
    <n v="1"/>
    <n v="2"/>
    <n v="4.62"/>
  </r>
  <r>
    <s v="Export"/>
    <s v="Africa"/>
    <s v="Somalia"/>
    <s v="Mogadishu"/>
    <x v="18"/>
    <x v="0"/>
    <s v="Direct"/>
    <n v="1"/>
    <n v="2"/>
    <n v="4.43"/>
  </r>
  <r>
    <s v="Export"/>
    <s v="Africa"/>
    <s v="South Africa"/>
    <s v="Cape Town"/>
    <x v="14"/>
    <x v="0"/>
    <s v="Direct"/>
    <n v="2"/>
    <n v="2"/>
    <n v="32.520000000000003"/>
  </r>
  <r>
    <s v="Export"/>
    <s v="Africa"/>
    <s v="South Africa"/>
    <s v="Cape Town"/>
    <x v="12"/>
    <x v="0"/>
    <s v="Direct"/>
    <n v="2"/>
    <n v="4"/>
    <n v="8.8000000000000007"/>
  </r>
  <r>
    <s v="Export"/>
    <s v="Africa"/>
    <s v="South Africa"/>
    <s v="Cape Town"/>
    <x v="17"/>
    <x v="0"/>
    <s v="Direct"/>
    <n v="1"/>
    <n v="1"/>
    <n v="22.734999999999999"/>
  </r>
  <r>
    <s v="Export"/>
    <s v="Africa"/>
    <s v="South Africa"/>
    <s v="Durban"/>
    <x v="0"/>
    <x v="0"/>
    <s v="Direct"/>
    <n v="85"/>
    <n v="88"/>
    <n v="1681.848"/>
  </r>
  <r>
    <s v="Export"/>
    <s v="Africa"/>
    <s v="South Africa"/>
    <s v="Durban"/>
    <x v="23"/>
    <x v="0"/>
    <s v="Direct"/>
    <n v="1"/>
    <n v="1"/>
    <n v="9.5"/>
  </r>
  <r>
    <s v="Export"/>
    <s v="Africa"/>
    <s v="South Africa"/>
    <s v="Durban"/>
    <x v="1"/>
    <x v="1"/>
    <s v="Direct"/>
    <n v="4"/>
    <n v="0"/>
    <n v="28"/>
  </r>
  <r>
    <s v="Export"/>
    <s v="Africa"/>
    <s v="South Africa"/>
    <s v="Durban"/>
    <x v="30"/>
    <x v="0"/>
    <s v="Direct"/>
    <n v="5"/>
    <n v="10"/>
    <n v="119.7"/>
  </r>
  <r>
    <s v="Export"/>
    <s v="Africa"/>
    <s v="South Africa"/>
    <s v="Durban"/>
    <x v="43"/>
    <x v="0"/>
    <s v="Direct"/>
    <n v="2"/>
    <n v="4"/>
    <n v="25.33"/>
  </r>
  <r>
    <s v="Export"/>
    <s v="Africa"/>
    <s v="South Africa"/>
    <s v="East London"/>
    <x v="18"/>
    <x v="0"/>
    <s v="Direct"/>
    <n v="1"/>
    <n v="1"/>
    <n v="4.2649999999999997"/>
  </r>
  <r>
    <s v="Export"/>
    <s v="Africa"/>
    <s v="South Africa"/>
    <s v="Johannsburg"/>
    <x v="18"/>
    <x v="0"/>
    <s v="Direct"/>
    <n v="3"/>
    <n v="5"/>
    <n v="13.936"/>
  </r>
  <r>
    <s v="Export"/>
    <s v="Africa"/>
    <s v="South Africa"/>
    <s v="Port Elizabeth"/>
    <x v="0"/>
    <x v="0"/>
    <s v="Direct"/>
    <n v="4"/>
    <n v="4"/>
    <n v="81.617599999999996"/>
  </r>
  <r>
    <s v="Export"/>
    <s v="Africa"/>
    <s v="South Africa"/>
    <s v="Richards Bay"/>
    <x v="29"/>
    <x v="2"/>
    <s v="Direct"/>
    <n v="2"/>
    <n v="0"/>
    <n v="33100"/>
  </r>
  <r>
    <s v="Export"/>
    <s v="Africa"/>
    <s v="South Africa"/>
    <s v="South Africa - other"/>
    <x v="8"/>
    <x v="0"/>
    <s v="Direct"/>
    <n v="2"/>
    <n v="4"/>
    <n v="25.04"/>
  </r>
  <r>
    <s v="Export"/>
    <s v="Africa"/>
    <s v="South Africa"/>
    <s v="South Africa - other"/>
    <x v="10"/>
    <x v="0"/>
    <s v="Direct"/>
    <n v="2"/>
    <n v="4"/>
    <n v="39.406999999999996"/>
  </r>
  <r>
    <s v="Export"/>
    <s v="Africa"/>
    <s v="Sudan"/>
    <s v="Port Sudan"/>
    <x v="3"/>
    <x v="0"/>
    <s v="Direct"/>
    <n v="4"/>
    <n v="4"/>
    <n v="51.463000000000001"/>
  </r>
  <r>
    <s v="Export"/>
    <s v="Africa"/>
    <s v="Tanzania"/>
    <s v="Dar Es Salaam"/>
    <x v="4"/>
    <x v="0"/>
    <s v="Direct"/>
    <n v="8"/>
    <n v="15"/>
    <n v="113.51"/>
  </r>
  <r>
    <s v="Export"/>
    <s v="Africa"/>
    <s v="Tanzania"/>
    <s v="Dar Es Salaam"/>
    <x v="35"/>
    <x v="0"/>
    <s v="Direct"/>
    <n v="3"/>
    <n v="3"/>
    <n v="8.44"/>
  </r>
  <r>
    <s v="Export"/>
    <s v="Africa"/>
    <s v="Tanzania"/>
    <s v="Dar Es Salaam"/>
    <x v="8"/>
    <x v="0"/>
    <s v="Direct"/>
    <n v="2"/>
    <n v="3"/>
    <n v="18.125"/>
  </r>
  <r>
    <s v="Export"/>
    <s v="Africa"/>
    <s v="Tanzania"/>
    <s v="Dar Es Salaam"/>
    <x v="18"/>
    <x v="0"/>
    <s v="Direct"/>
    <n v="5"/>
    <n v="8"/>
    <n v="55.99"/>
  </r>
  <r>
    <s v="Export"/>
    <s v="Africa"/>
    <s v="Tanzania"/>
    <s v="Dar Es Salaam"/>
    <x v="5"/>
    <x v="0"/>
    <s v="Direct"/>
    <n v="1"/>
    <n v="1"/>
    <n v="7.3869999999999996"/>
  </r>
  <r>
    <s v="Export"/>
    <s v="Africa"/>
    <s v="Mozambique"/>
    <s v="Mozambique - other"/>
    <x v="8"/>
    <x v="0"/>
    <s v="Direct"/>
    <n v="2"/>
    <n v="3"/>
    <n v="17.768000000000001"/>
  </r>
  <r>
    <s v="Export"/>
    <s v="Africa"/>
    <s v="Namibia"/>
    <s v="Walvis Bay"/>
    <x v="21"/>
    <x v="0"/>
    <s v="Direct"/>
    <n v="4"/>
    <n v="4"/>
    <n v="12.46"/>
  </r>
  <r>
    <s v="Export"/>
    <s v="Africa"/>
    <s v="Nigeria"/>
    <s v="Apapa"/>
    <x v="44"/>
    <x v="0"/>
    <s v="Direct"/>
    <n v="1"/>
    <n v="1"/>
    <n v="20.039000000000001"/>
  </r>
  <r>
    <s v="Export"/>
    <s v="Africa"/>
    <s v="Nigeria"/>
    <s v="Lagos"/>
    <x v="8"/>
    <x v="0"/>
    <s v="Direct"/>
    <n v="1"/>
    <n v="1"/>
    <n v="7.3109999999999999"/>
  </r>
  <r>
    <s v="Export"/>
    <s v="Africa"/>
    <s v="Nigeria"/>
    <s v="Onne"/>
    <x v="18"/>
    <x v="0"/>
    <s v="Direct"/>
    <n v="1"/>
    <n v="1"/>
    <n v="0.56069999999999998"/>
  </r>
  <r>
    <s v="Export"/>
    <s v="Africa"/>
    <s v="Nigeria"/>
    <s v="TINCAN"/>
    <x v="1"/>
    <x v="0"/>
    <s v="Direct"/>
    <n v="1"/>
    <n v="2"/>
    <n v="13.2"/>
  </r>
  <r>
    <s v="Export"/>
    <s v="Africa"/>
    <s v="Senegal"/>
    <s v="Dakar"/>
    <x v="0"/>
    <x v="0"/>
    <s v="Direct"/>
    <n v="21"/>
    <n v="21"/>
    <n v="424.625"/>
  </r>
  <r>
    <s v="Export"/>
    <s v="Africa"/>
    <s v="Senegal"/>
    <s v="Dakar"/>
    <x v="18"/>
    <x v="0"/>
    <s v="Direct"/>
    <n v="2"/>
    <n v="4"/>
    <n v="29"/>
  </r>
  <r>
    <s v="Export"/>
    <s v="Africa"/>
    <s v="South Africa"/>
    <s v="Cape Town"/>
    <x v="0"/>
    <x v="0"/>
    <s v="Direct"/>
    <n v="4"/>
    <n v="4"/>
    <n v="96.659000000000006"/>
  </r>
  <r>
    <s v="Export"/>
    <s v="Africa"/>
    <s v="South Africa"/>
    <s v="Cape Town"/>
    <x v="4"/>
    <x v="0"/>
    <s v="Direct"/>
    <n v="1"/>
    <n v="1"/>
    <n v="7.82"/>
  </r>
  <r>
    <s v="Export"/>
    <s v="Africa"/>
    <s v="South Africa"/>
    <s v="Cape Town"/>
    <x v="18"/>
    <x v="0"/>
    <s v="Direct"/>
    <n v="4"/>
    <n v="6"/>
    <n v="18.582599999999999"/>
  </r>
  <r>
    <s v="Export"/>
    <s v="Africa"/>
    <s v="South Africa"/>
    <s v="Cape Town"/>
    <x v="22"/>
    <x v="0"/>
    <s v="Direct"/>
    <n v="7"/>
    <n v="7"/>
    <n v="145"/>
  </r>
  <r>
    <s v="Export"/>
    <s v="Africa"/>
    <s v="South Africa"/>
    <s v="Durban"/>
    <x v="45"/>
    <x v="0"/>
    <s v="Direct"/>
    <n v="10"/>
    <n v="13"/>
    <n v="201.32900000000001"/>
  </r>
  <r>
    <s v="Export"/>
    <s v="Africa"/>
    <s v="South Africa"/>
    <s v="Durban"/>
    <x v="8"/>
    <x v="0"/>
    <s v="Direct"/>
    <n v="2"/>
    <n v="3"/>
    <n v="6.87"/>
  </r>
  <r>
    <s v="Export"/>
    <s v="Africa"/>
    <s v="South Africa"/>
    <s v="Durban"/>
    <x v="38"/>
    <x v="0"/>
    <s v="Direct"/>
    <n v="2"/>
    <n v="2"/>
    <n v="48.478999999999999"/>
  </r>
  <r>
    <s v="Export"/>
    <s v="Africa"/>
    <s v="South Africa"/>
    <s v="Durban"/>
    <x v="22"/>
    <x v="0"/>
    <s v="Direct"/>
    <n v="36"/>
    <n v="36"/>
    <n v="746.16"/>
  </r>
  <r>
    <s v="Export"/>
    <s v="Africa"/>
    <s v="South Africa"/>
    <s v="Durban"/>
    <x v="9"/>
    <x v="1"/>
    <s v="Direct"/>
    <n v="2"/>
    <n v="0"/>
    <n v="145.5"/>
  </r>
  <r>
    <s v="Export"/>
    <s v="Africa"/>
    <s v="South Africa"/>
    <s v="Durban"/>
    <x v="9"/>
    <x v="0"/>
    <s v="Direct"/>
    <n v="2"/>
    <n v="4"/>
    <n v="8.7100000000000009"/>
  </r>
  <r>
    <s v="Export"/>
    <s v="Africa"/>
    <s v="South Africa"/>
    <s v="Johannsburg"/>
    <x v="38"/>
    <x v="0"/>
    <s v="Direct"/>
    <n v="1"/>
    <n v="1"/>
    <n v="11.706"/>
  </r>
  <r>
    <s v="Export"/>
    <s v="Africa"/>
    <s v="South Africa"/>
    <s v="Port Elizabeth"/>
    <x v="25"/>
    <x v="0"/>
    <s v="Direct"/>
    <n v="1"/>
    <n v="1"/>
    <n v="20.581499999999998"/>
  </r>
  <r>
    <s v="Export"/>
    <s v="Africa"/>
    <s v="South Africa"/>
    <s v="South Africa - other"/>
    <x v="38"/>
    <x v="0"/>
    <s v="Direct"/>
    <n v="2"/>
    <n v="2"/>
    <n v="31.838000000000001"/>
  </r>
  <r>
    <s v="Export"/>
    <s v="Africa"/>
    <s v="Sudan"/>
    <s v="Port Sudan"/>
    <x v="0"/>
    <x v="0"/>
    <s v="Direct"/>
    <n v="1"/>
    <n v="1"/>
    <n v="20.420000000000002"/>
  </r>
  <r>
    <s v="Export"/>
    <s v="Africa"/>
    <s v="Sudan"/>
    <s v="Port Sudan"/>
    <x v="4"/>
    <x v="0"/>
    <s v="Direct"/>
    <n v="1"/>
    <n v="1"/>
    <n v="4.38"/>
  </r>
  <r>
    <s v="Export"/>
    <s v="Africa"/>
    <s v="Tanzania"/>
    <s v="Dar Es Salaam"/>
    <x v="46"/>
    <x v="0"/>
    <s v="Direct"/>
    <n v="1"/>
    <n v="2"/>
    <n v="14"/>
  </r>
  <r>
    <s v="Export"/>
    <s v="Africa"/>
    <s v="Tanzania"/>
    <s v="Dar Es Salaam"/>
    <x v="1"/>
    <x v="1"/>
    <s v="Direct"/>
    <n v="2"/>
    <n v="0"/>
    <n v="11.035"/>
  </r>
  <r>
    <s v="Export"/>
    <s v="Africa"/>
    <s v="Tanzania"/>
    <s v="Dar Es Salaam"/>
    <x v="1"/>
    <x v="0"/>
    <s v="Direct"/>
    <n v="111"/>
    <n v="164"/>
    <n v="1851.1465000000001"/>
  </r>
  <r>
    <s v="Export"/>
    <s v="Africa"/>
    <s v="Tanzania"/>
    <s v="Dar Es Salaam"/>
    <x v="21"/>
    <x v="0"/>
    <s v="Direct"/>
    <n v="2"/>
    <n v="3"/>
    <n v="4.6900000000000004"/>
  </r>
  <r>
    <s v="Export"/>
    <s v="Africa"/>
    <s v="Togo"/>
    <s v="Lome"/>
    <x v="3"/>
    <x v="0"/>
    <s v="Direct"/>
    <n v="1"/>
    <n v="1"/>
    <n v="4.5789999999999997"/>
  </r>
  <r>
    <s v="Export"/>
    <s v="Africa"/>
    <s v="Togo"/>
    <s v="Lome"/>
    <x v="18"/>
    <x v="0"/>
    <s v="Direct"/>
    <n v="3"/>
    <n v="6"/>
    <n v="43.63"/>
  </r>
  <r>
    <s v="Export"/>
    <s v="Africa"/>
    <s v="Togo"/>
    <s v="Lome"/>
    <x v="5"/>
    <x v="0"/>
    <s v="Direct"/>
    <n v="1"/>
    <n v="1"/>
    <n v="5.31"/>
  </r>
  <r>
    <s v="Export"/>
    <s v="Africa"/>
    <s v="Togo"/>
    <s v="Lome"/>
    <x v="6"/>
    <x v="0"/>
    <s v="Direct"/>
    <n v="4"/>
    <n v="7"/>
    <n v="42.38"/>
  </r>
  <r>
    <s v="Export"/>
    <s v="Africa"/>
    <s v="Tunisia"/>
    <s v="Tunis"/>
    <x v="19"/>
    <x v="0"/>
    <s v="Direct"/>
    <n v="1"/>
    <n v="1"/>
    <n v="4.12"/>
  </r>
  <r>
    <s v="Export"/>
    <s v="Africa"/>
    <s v="Togo"/>
    <s v="Lome"/>
    <x v="19"/>
    <x v="0"/>
    <s v="Direct"/>
    <n v="6"/>
    <n v="6"/>
    <n v="95"/>
  </r>
  <r>
    <s v="Export"/>
    <s v="Africa"/>
    <s v="Zambia"/>
    <s v="Zambia - Other"/>
    <x v="38"/>
    <x v="0"/>
    <s v="Direct"/>
    <n v="1"/>
    <n v="1"/>
    <n v="18.524999999999999"/>
  </r>
  <r>
    <s v="Export"/>
    <s v="Australia"/>
    <s v="Australia"/>
    <s v="Adelaide"/>
    <x v="16"/>
    <x v="0"/>
    <s v="Transhipment"/>
    <n v="1"/>
    <n v="2"/>
    <n v="25.5"/>
  </r>
  <r>
    <s v="Export"/>
    <s v="Australia"/>
    <s v="Australia"/>
    <s v="Adelaide"/>
    <x v="1"/>
    <x v="0"/>
    <s v="Transhipment"/>
    <n v="14"/>
    <n v="22"/>
    <n v="180.07509999999999"/>
  </r>
  <r>
    <s v="Export"/>
    <s v="Australia"/>
    <s v="Australia"/>
    <s v="Adelaide"/>
    <x v="47"/>
    <x v="2"/>
    <s v="Direct"/>
    <n v="10"/>
    <n v="0"/>
    <n v="60440.32"/>
  </r>
  <r>
    <s v="Export"/>
    <s v="Australia"/>
    <s v="Australia"/>
    <s v="Adelaide"/>
    <x v="38"/>
    <x v="0"/>
    <s v="Transhipment"/>
    <n v="1"/>
    <n v="1"/>
    <n v="25.1"/>
  </r>
  <r>
    <s v="Export"/>
    <s v="Australia"/>
    <s v="Australia"/>
    <s v="Adelaide"/>
    <x v="5"/>
    <x v="0"/>
    <s v="Transhipment"/>
    <n v="4"/>
    <n v="5"/>
    <n v="27.348600000000001"/>
  </r>
  <r>
    <s v="Export"/>
    <s v="Australia"/>
    <s v="Australia"/>
    <s v="Brisbane"/>
    <x v="48"/>
    <x v="2"/>
    <s v="Direct"/>
    <n v="3"/>
    <n v="0"/>
    <n v="68994.509999999995"/>
  </r>
  <r>
    <s v="Export"/>
    <s v="Australia"/>
    <s v="Australia"/>
    <s v="Brisbane"/>
    <x v="12"/>
    <x v="0"/>
    <s v="Direct"/>
    <n v="23"/>
    <n v="25"/>
    <n v="54"/>
  </r>
  <r>
    <s v="Export"/>
    <s v="Australia"/>
    <s v="Australia"/>
    <s v="Brisbane"/>
    <x v="1"/>
    <x v="0"/>
    <s v="Direct"/>
    <n v="11"/>
    <n v="12"/>
    <n v="67.435000000000002"/>
  </r>
  <r>
    <s v="Export"/>
    <s v="Australia"/>
    <s v="Australia"/>
    <s v="Brisbane"/>
    <x v="4"/>
    <x v="1"/>
    <s v="Direct"/>
    <n v="2"/>
    <n v="0"/>
    <n v="20.399999999999999"/>
  </r>
  <r>
    <s v="Export"/>
    <s v="Australia"/>
    <s v="Australia"/>
    <s v="Brisbane"/>
    <x v="17"/>
    <x v="1"/>
    <s v="Direct"/>
    <n v="2"/>
    <n v="0"/>
    <n v="6"/>
  </r>
  <r>
    <s v="Export"/>
    <s v="Australia"/>
    <s v="Australia"/>
    <s v="Brisbane"/>
    <x v="17"/>
    <x v="0"/>
    <s v="Direct"/>
    <n v="3"/>
    <n v="5"/>
    <n v="23"/>
  </r>
  <r>
    <s v="Export"/>
    <s v="Australia"/>
    <s v="Australia"/>
    <s v="Brisbane"/>
    <x v="35"/>
    <x v="1"/>
    <s v="Direct"/>
    <n v="85"/>
    <n v="0"/>
    <n v="164.59299999999999"/>
  </r>
  <r>
    <s v="Export"/>
    <s v="Australia"/>
    <s v="Australia"/>
    <s v="Brisbane"/>
    <x v="8"/>
    <x v="1"/>
    <s v="Direct"/>
    <n v="138"/>
    <n v="0"/>
    <n v="596.245"/>
  </r>
  <r>
    <s v="Export"/>
    <s v="Australia"/>
    <s v="Australia"/>
    <s v="Brisbane"/>
    <x v="38"/>
    <x v="0"/>
    <s v="Direct"/>
    <n v="1"/>
    <n v="1"/>
    <n v="20.75"/>
  </r>
  <r>
    <s v="Export"/>
    <s v="Australia"/>
    <s v="Australia"/>
    <s v="Brisbane"/>
    <x v="6"/>
    <x v="0"/>
    <s v="Direct"/>
    <n v="1"/>
    <n v="2"/>
    <n v="14"/>
  </r>
  <r>
    <s v="Export"/>
    <s v="Australia"/>
    <s v="Australia"/>
    <s v="Brisbane"/>
    <x v="19"/>
    <x v="0"/>
    <s v="Direct"/>
    <n v="1"/>
    <n v="2"/>
    <n v="4.9800000000000004"/>
  </r>
  <r>
    <s v="Export"/>
    <s v="Australia"/>
    <s v="Australia"/>
    <s v="Brisbane"/>
    <x v="19"/>
    <x v="0"/>
    <s v="Transhipment"/>
    <n v="1"/>
    <n v="2"/>
    <n v="8.1450999999999993"/>
  </r>
  <r>
    <s v="Export"/>
    <s v="Australia"/>
    <s v="Australia"/>
    <s v="Dampier"/>
    <x v="14"/>
    <x v="1"/>
    <s v="Direct"/>
    <n v="18"/>
    <n v="0"/>
    <n v="0.25"/>
  </r>
  <r>
    <s v="Export"/>
    <s v="Australia"/>
    <s v="Australia"/>
    <s v="Darwin"/>
    <x v="9"/>
    <x v="1"/>
    <s v="Direct"/>
    <n v="3"/>
    <n v="0"/>
    <n v="95"/>
  </r>
  <r>
    <s v="Export"/>
    <s v="Australia"/>
    <s v="Australia"/>
    <s v="Melbourne"/>
    <x v="16"/>
    <x v="0"/>
    <s v="Direct"/>
    <n v="2"/>
    <n v="2"/>
    <n v="30.332000000000001"/>
  </r>
  <r>
    <s v="Export"/>
    <s v="Australia"/>
    <s v="Australia"/>
    <s v="Melbourne"/>
    <x v="49"/>
    <x v="0"/>
    <s v="Direct"/>
    <n v="3"/>
    <n v="3"/>
    <n v="66.944999999999993"/>
  </r>
  <r>
    <s v="Export"/>
    <s v="Australia"/>
    <s v="Australia"/>
    <s v="Melbourne"/>
    <x v="1"/>
    <x v="0"/>
    <s v="Direct"/>
    <n v="9"/>
    <n v="16"/>
    <n v="95.38"/>
  </r>
  <r>
    <s v="Export"/>
    <s v="Australia"/>
    <s v="Australia"/>
    <s v="Melbourne"/>
    <x v="4"/>
    <x v="1"/>
    <s v="Direct"/>
    <n v="18"/>
    <n v="0"/>
    <n v="13.6"/>
  </r>
  <r>
    <s v="Export"/>
    <s v="Australia"/>
    <s v="Australia"/>
    <s v="Melbourne"/>
    <x v="17"/>
    <x v="1"/>
    <s v="Direct"/>
    <n v="7"/>
    <n v="0"/>
    <n v="22.4"/>
  </r>
  <r>
    <s v="Export"/>
    <s v="Australia"/>
    <s v="Australia"/>
    <s v="Melbourne"/>
    <x v="35"/>
    <x v="1"/>
    <s v="Direct"/>
    <n v="171"/>
    <n v="0"/>
    <n v="301.28699999999998"/>
  </r>
  <r>
    <s v="Export"/>
    <s v="Australia"/>
    <s v="Australia"/>
    <s v="Melbourne"/>
    <x v="5"/>
    <x v="0"/>
    <s v="Direct"/>
    <n v="2"/>
    <n v="4"/>
    <n v="32.19"/>
  </r>
  <r>
    <s v="Export"/>
    <s v="Australia"/>
    <s v="Australia"/>
    <s v="Melbourne"/>
    <x v="50"/>
    <x v="1"/>
    <s v="Direct"/>
    <n v="10"/>
    <n v="0"/>
    <n v="38.4"/>
  </r>
  <r>
    <s v="Export"/>
    <s v="Australia"/>
    <s v="Australia"/>
    <s v="Melbourne"/>
    <x v="19"/>
    <x v="0"/>
    <s v="Transhipment"/>
    <n v="1"/>
    <n v="2"/>
    <n v="18.582000000000001"/>
  </r>
  <r>
    <s v="Export"/>
    <s v="Australia"/>
    <s v="Australia"/>
    <s v="Melbourne"/>
    <x v="51"/>
    <x v="0"/>
    <s v="Direct"/>
    <n v="1"/>
    <n v="1"/>
    <n v="5.22"/>
  </r>
  <r>
    <s v="Export"/>
    <s v="Australia"/>
    <s v="Australia"/>
    <s v="Newcastle"/>
    <x v="52"/>
    <x v="1"/>
    <s v="Direct"/>
    <n v="8685"/>
    <n v="0"/>
    <n v="11943.08"/>
  </r>
  <r>
    <s v="Export"/>
    <s v="Africa"/>
    <s v="Mozambique"/>
    <s v="Mozambique - other"/>
    <x v="19"/>
    <x v="0"/>
    <s v="Direct"/>
    <n v="1"/>
    <n v="2"/>
    <n v="7.94"/>
  </r>
  <r>
    <s v="Export"/>
    <s v="Africa"/>
    <s v="Namibia"/>
    <s v="Walvis Bay"/>
    <x v="0"/>
    <x v="0"/>
    <s v="Direct"/>
    <n v="40"/>
    <n v="40"/>
    <n v="844"/>
  </r>
  <r>
    <s v="Export"/>
    <s v="Africa"/>
    <s v="Nigeria"/>
    <s v="TINCAN"/>
    <x v="24"/>
    <x v="0"/>
    <s v="Direct"/>
    <n v="1"/>
    <n v="1"/>
    <n v="18.899999999999999"/>
  </r>
  <r>
    <s v="Export"/>
    <s v="Africa"/>
    <s v="Nigeria"/>
    <s v="TINCAN"/>
    <x v="19"/>
    <x v="0"/>
    <s v="Direct"/>
    <n v="12"/>
    <n v="22"/>
    <n v="158"/>
  </r>
  <r>
    <s v="Export"/>
    <s v="Africa"/>
    <s v="Senegal"/>
    <s v="Dakar"/>
    <x v="19"/>
    <x v="0"/>
    <s v="Direct"/>
    <n v="1"/>
    <n v="2"/>
    <n v="10"/>
  </r>
  <r>
    <s v="Export"/>
    <s v="Africa"/>
    <s v="Sierra Leone"/>
    <s v="Finja"/>
    <x v="21"/>
    <x v="0"/>
    <s v="Direct"/>
    <n v="1"/>
    <n v="1"/>
    <n v="5"/>
  </r>
  <r>
    <s v="Export"/>
    <s v="Africa"/>
    <s v="Sierra Leone"/>
    <s v="Finja"/>
    <x v="18"/>
    <x v="0"/>
    <s v="Direct"/>
    <n v="7"/>
    <n v="14"/>
    <n v="88.19"/>
  </r>
  <r>
    <s v="Export"/>
    <s v="Africa"/>
    <s v="South Africa"/>
    <s v="Cape Town"/>
    <x v="16"/>
    <x v="0"/>
    <s v="Transhipment"/>
    <n v="1"/>
    <n v="2"/>
    <n v="23.7"/>
  </r>
  <r>
    <s v="Export"/>
    <s v="Africa"/>
    <s v="South Africa"/>
    <s v="Durban"/>
    <x v="3"/>
    <x v="0"/>
    <s v="Direct"/>
    <n v="2"/>
    <n v="2"/>
    <n v="33.4"/>
  </r>
  <r>
    <s v="Export"/>
    <s v="Africa"/>
    <s v="South Africa"/>
    <s v="Durban"/>
    <x v="16"/>
    <x v="0"/>
    <s v="Direct"/>
    <n v="8"/>
    <n v="14"/>
    <n v="179.50290000000001"/>
  </r>
  <r>
    <s v="Export"/>
    <s v="Africa"/>
    <s v="South Africa"/>
    <s v="Durban"/>
    <x v="1"/>
    <x v="0"/>
    <s v="Direct"/>
    <n v="53"/>
    <n v="84"/>
    <n v="586.64919999999995"/>
  </r>
  <r>
    <s v="Export"/>
    <s v="Africa"/>
    <s v="South Africa"/>
    <s v="Durban"/>
    <x v="21"/>
    <x v="1"/>
    <s v="Direct"/>
    <n v="1"/>
    <n v="0"/>
    <n v="1.1739999999999999"/>
  </r>
  <r>
    <s v="Export"/>
    <s v="Africa"/>
    <s v="South Africa"/>
    <s v="Durban"/>
    <x v="21"/>
    <x v="0"/>
    <s v="Direct"/>
    <n v="2"/>
    <n v="2"/>
    <n v="6"/>
  </r>
  <r>
    <s v="Export"/>
    <s v="Africa"/>
    <s v="South Africa"/>
    <s v="Durban"/>
    <x v="11"/>
    <x v="0"/>
    <s v="Direct"/>
    <n v="4"/>
    <n v="8"/>
    <n v="100"/>
  </r>
  <r>
    <s v="Export"/>
    <s v="Africa"/>
    <s v="South Africa"/>
    <s v="Durban"/>
    <x v="18"/>
    <x v="0"/>
    <s v="Direct"/>
    <n v="4"/>
    <n v="7"/>
    <n v="27.074999999999999"/>
  </r>
  <r>
    <s v="Export"/>
    <s v="Africa"/>
    <s v="South Africa"/>
    <s v="Johannsburg"/>
    <x v="1"/>
    <x v="0"/>
    <s v="Direct"/>
    <n v="4"/>
    <n v="8"/>
    <n v="30.331"/>
  </r>
  <r>
    <s v="Export"/>
    <s v="Africa"/>
    <s v="South Africa"/>
    <s v="Port Elizabeth"/>
    <x v="39"/>
    <x v="0"/>
    <s v="Direct"/>
    <n v="4"/>
    <n v="4"/>
    <n v="106.06"/>
  </r>
  <r>
    <s v="Export"/>
    <s v="Africa"/>
    <s v="South Africa"/>
    <s v="South Africa - other"/>
    <x v="1"/>
    <x v="0"/>
    <s v="Direct"/>
    <n v="3"/>
    <n v="5"/>
    <n v="18.53"/>
  </r>
  <r>
    <s v="Export"/>
    <s v="Africa"/>
    <s v="South Africa"/>
    <s v="South Africa - other"/>
    <x v="5"/>
    <x v="0"/>
    <s v="Direct"/>
    <n v="1"/>
    <n v="2"/>
    <n v="6.88"/>
  </r>
  <r>
    <s v="Export"/>
    <s v="Africa"/>
    <s v="Tanzania"/>
    <s v="Dar Es Salaam"/>
    <x v="2"/>
    <x v="0"/>
    <s v="Direct"/>
    <n v="1"/>
    <n v="1"/>
    <n v="9.18"/>
  </r>
  <r>
    <s v="Export"/>
    <s v="Africa"/>
    <s v="Tanzania"/>
    <s v="Dar Es Salaam"/>
    <x v="0"/>
    <x v="0"/>
    <s v="Direct"/>
    <n v="6"/>
    <n v="7"/>
    <n v="35.481999999999999"/>
  </r>
  <r>
    <s v="Export"/>
    <s v="Africa"/>
    <s v="Tanzania"/>
    <s v="Dar Es Salaam"/>
    <x v="17"/>
    <x v="0"/>
    <s v="Direct"/>
    <n v="11"/>
    <n v="21"/>
    <n v="42.798999999999999"/>
  </r>
  <r>
    <s v="Export"/>
    <s v="Africa"/>
    <s v="Tanzania"/>
    <s v="Zanzibar"/>
    <x v="23"/>
    <x v="0"/>
    <s v="Direct"/>
    <n v="1"/>
    <n v="1"/>
    <n v="20.901"/>
  </r>
  <r>
    <s v="Export"/>
    <s v="Africa"/>
    <s v="Togo"/>
    <s v="Lome"/>
    <x v="2"/>
    <x v="0"/>
    <s v="Direct"/>
    <n v="4"/>
    <n v="8"/>
    <n v="106.07"/>
  </r>
  <r>
    <s v="Export"/>
    <s v="Africa"/>
    <s v="Togo"/>
    <s v="Lome"/>
    <x v="44"/>
    <x v="0"/>
    <s v="Direct"/>
    <n v="18"/>
    <n v="18"/>
    <n v="371.25"/>
  </r>
  <r>
    <s v="Export"/>
    <s v="Australia"/>
    <s v="Australia"/>
    <s v="Adelaide"/>
    <x v="23"/>
    <x v="0"/>
    <s v="Transhipment"/>
    <n v="1"/>
    <n v="2"/>
    <n v="8.6910000000000007"/>
  </r>
  <r>
    <s v="Export"/>
    <s v="Australia"/>
    <s v="Australia"/>
    <s v="Adelaide"/>
    <x v="46"/>
    <x v="0"/>
    <s v="Transhipment"/>
    <n v="4"/>
    <n v="7"/>
    <n v="53.9846"/>
  </r>
  <r>
    <s v="Export"/>
    <s v="Australia"/>
    <s v="Australia"/>
    <s v="Adelaide"/>
    <x v="40"/>
    <x v="0"/>
    <s v="Transhipment"/>
    <n v="8"/>
    <n v="15"/>
    <n v="100.5526"/>
  </r>
  <r>
    <s v="Export"/>
    <s v="Australia"/>
    <s v="Australia"/>
    <s v="Adelaide"/>
    <x v="38"/>
    <x v="0"/>
    <s v="Direct"/>
    <n v="110"/>
    <n v="110"/>
    <n v="2760.52"/>
  </r>
  <r>
    <s v="Export"/>
    <s v="Australia"/>
    <s v="Australia"/>
    <s v="Adelaide"/>
    <x v="53"/>
    <x v="0"/>
    <s v="Transhipment"/>
    <n v="5"/>
    <n v="9"/>
    <n v="63.905000000000001"/>
  </r>
  <r>
    <s v="Export"/>
    <s v="Australia"/>
    <s v="Australia"/>
    <s v="Adelaide"/>
    <x v="19"/>
    <x v="0"/>
    <s v="Transhipment"/>
    <n v="3"/>
    <n v="5"/>
    <n v="45.21"/>
  </r>
  <r>
    <s v="Export"/>
    <s v="Australia"/>
    <s v="Australia"/>
    <s v="Adelaide"/>
    <x v="9"/>
    <x v="1"/>
    <s v="Direct"/>
    <n v="10"/>
    <n v="0"/>
    <n v="233.125"/>
  </r>
  <r>
    <s v="Export"/>
    <s v="Australia"/>
    <s v="Australia"/>
    <s v="Brisbane"/>
    <x v="46"/>
    <x v="0"/>
    <s v="Direct"/>
    <n v="1"/>
    <n v="2"/>
    <n v="17.96"/>
  </r>
  <r>
    <s v="Export"/>
    <s v="Australia"/>
    <s v="Australia"/>
    <s v="Brisbane"/>
    <x v="24"/>
    <x v="0"/>
    <s v="Direct"/>
    <n v="2"/>
    <n v="2"/>
    <n v="34.682000000000002"/>
  </r>
  <r>
    <s v="Export"/>
    <s v="Australia"/>
    <s v="Australia"/>
    <s v="Brisbane"/>
    <x v="1"/>
    <x v="1"/>
    <s v="Direct"/>
    <n v="5"/>
    <n v="0"/>
    <n v="69.930000000000007"/>
  </r>
  <r>
    <s v="Export"/>
    <s v="Australia"/>
    <s v="Australia"/>
    <s v="Brisbane"/>
    <x v="21"/>
    <x v="1"/>
    <s v="Direct"/>
    <n v="99"/>
    <n v="0"/>
    <n v="174.36600000000001"/>
  </r>
  <r>
    <s v="Export"/>
    <s v="Australia"/>
    <s v="Australia"/>
    <s v="Brisbane"/>
    <x v="47"/>
    <x v="2"/>
    <s v="Direct"/>
    <n v="10"/>
    <n v="0"/>
    <n v="107314.61"/>
  </r>
  <r>
    <s v="Export"/>
    <s v="Australia"/>
    <s v="Australia"/>
    <s v="Brisbane"/>
    <x v="28"/>
    <x v="2"/>
    <s v="Direct"/>
    <n v="4"/>
    <n v="0"/>
    <n v="126813.37"/>
  </r>
  <r>
    <s v="Export"/>
    <s v="Australia"/>
    <s v="Australia"/>
    <s v="Burnie"/>
    <x v="47"/>
    <x v="2"/>
    <s v="Direct"/>
    <n v="6"/>
    <n v="0"/>
    <n v="34461.89"/>
  </r>
  <r>
    <s v="Export"/>
    <s v="Australia"/>
    <s v="Australia"/>
    <s v="Dampier"/>
    <x v="3"/>
    <x v="1"/>
    <s v="Direct"/>
    <n v="10"/>
    <n v="0"/>
    <n v="17"/>
  </r>
  <r>
    <s v="Export"/>
    <s v="Australia"/>
    <s v="Australia"/>
    <s v="Dampier"/>
    <x v="0"/>
    <x v="1"/>
    <s v="Direct"/>
    <n v="2"/>
    <n v="0"/>
    <n v="10"/>
  </r>
  <r>
    <s v="Export"/>
    <s v="Australia"/>
    <s v="Australia"/>
    <s v="Dampier"/>
    <x v="4"/>
    <x v="1"/>
    <s v="Direct"/>
    <n v="607"/>
    <n v="0"/>
    <n v="1132.0999999999999"/>
  </r>
  <r>
    <s v="Export"/>
    <s v="Australia"/>
    <s v="Australia"/>
    <s v="Dampier"/>
    <x v="50"/>
    <x v="1"/>
    <s v="Direct"/>
    <n v="1"/>
    <n v="0"/>
    <n v="10"/>
  </r>
  <r>
    <s v="Export"/>
    <s v="Australia"/>
    <s v="Australia"/>
    <s v="Darwin"/>
    <x v="35"/>
    <x v="1"/>
    <s v="Transhipment"/>
    <n v="185"/>
    <n v="0"/>
    <n v="341.38499999999999"/>
  </r>
  <r>
    <s v="Export"/>
    <s v="Australia"/>
    <s v="Australia"/>
    <s v="Darwin"/>
    <x v="8"/>
    <x v="1"/>
    <s v="Transhipment"/>
    <n v="3"/>
    <n v="0"/>
    <n v="8.4"/>
  </r>
  <r>
    <s v="Export"/>
    <s v="Australia"/>
    <s v="Australia"/>
    <s v="Melbourne"/>
    <x v="2"/>
    <x v="0"/>
    <s v="Direct"/>
    <n v="2"/>
    <n v="4"/>
    <n v="30.1"/>
  </r>
  <r>
    <s v="Export"/>
    <s v="Australia"/>
    <s v="Australia"/>
    <s v="Melbourne"/>
    <x v="0"/>
    <x v="0"/>
    <s v="Direct"/>
    <n v="3"/>
    <n v="6"/>
    <n v="50.347000000000001"/>
  </r>
  <r>
    <s v="Export"/>
    <s v="Australia"/>
    <s v="Australia"/>
    <s v="Melbourne"/>
    <x v="54"/>
    <x v="0"/>
    <s v="Transhipment"/>
    <n v="1"/>
    <n v="1"/>
    <n v="19.488"/>
  </r>
  <r>
    <s v="Export"/>
    <s v="Australia"/>
    <s v="Australia"/>
    <s v="Melbourne"/>
    <x v="17"/>
    <x v="0"/>
    <s v="Direct"/>
    <n v="1"/>
    <n v="1"/>
    <n v="3"/>
  </r>
  <r>
    <s v="Export"/>
    <s v="Australia"/>
    <s v="Australia"/>
    <s v="Melbourne"/>
    <x v="36"/>
    <x v="0"/>
    <s v="Direct"/>
    <n v="1"/>
    <n v="2"/>
    <n v="18.22"/>
  </r>
  <r>
    <s v="Export"/>
    <s v="Australia"/>
    <s v="Australia"/>
    <s v="Melbourne"/>
    <x v="8"/>
    <x v="1"/>
    <s v="Direct"/>
    <n v="86"/>
    <n v="0"/>
    <n v="738.59"/>
  </r>
  <r>
    <s v="Export"/>
    <s v="Australia"/>
    <s v="Australia"/>
    <s v="Melbourne"/>
    <x v="38"/>
    <x v="0"/>
    <s v="Direct"/>
    <n v="1"/>
    <n v="1"/>
    <n v="11.558"/>
  </r>
  <r>
    <s v="Export"/>
    <s v="Australia"/>
    <s v="Australia"/>
    <s v="Port Adelaide"/>
    <x v="47"/>
    <x v="2"/>
    <s v="Direct"/>
    <n v="4"/>
    <n v="0"/>
    <n v="35767.18"/>
  </r>
  <r>
    <s v="Export"/>
    <s v="Australia"/>
    <s v="Australia"/>
    <s v="Port Kembla"/>
    <x v="48"/>
    <x v="2"/>
    <s v="Direct"/>
    <n v="1"/>
    <n v="0"/>
    <n v="22000"/>
  </r>
  <r>
    <s v="Export"/>
    <s v="Australia"/>
    <s v="Australia"/>
    <s v="Port Kembla"/>
    <x v="35"/>
    <x v="1"/>
    <s v="Direct"/>
    <n v="94"/>
    <n v="0"/>
    <n v="156.37700000000001"/>
  </r>
  <r>
    <s v="Export"/>
    <s v="Australia"/>
    <s v="Australia"/>
    <s v="Port Kembla"/>
    <x v="8"/>
    <x v="1"/>
    <s v="Direct"/>
    <n v="24"/>
    <n v="0"/>
    <n v="95.11"/>
  </r>
  <r>
    <s v="Export"/>
    <s v="Australia"/>
    <s v="Australia"/>
    <s v="Port Kembla"/>
    <x v="8"/>
    <x v="0"/>
    <s v="Direct"/>
    <n v="1"/>
    <n v="1"/>
    <n v="10.6"/>
  </r>
  <r>
    <s v="Export"/>
    <s v="Australia"/>
    <s v="Australia"/>
    <s v="Port Kembla"/>
    <x v="50"/>
    <x v="1"/>
    <s v="Direct"/>
    <n v="29"/>
    <n v="0"/>
    <n v="87"/>
  </r>
  <r>
    <s v="Export"/>
    <s v="Australia"/>
    <s v="Australia"/>
    <s v="Port Kembla"/>
    <x v="9"/>
    <x v="1"/>
    <s v="Direct"/>
    <n v="95"/>
    <n v="0"/>
    <n v="1898.625"/>
  </r>
  <r>
    <s v="Export"/>
    <s v="Australia"/>
    <s v="Australia"/>
    <s v="Portland"/>
    <x v="29"/>
    <x v="2"/>
    <s v="Direct"/>
    <n v="5"/>
    <n v="0"/>
    <n v="177907"/>
  </r>
  <r>
    <s v="Export"/>
    <s v="Australia"/>
    <s v="Australia"/>
    <s v="Portland"/>
    <x v="55"/>
    <x v="2"/>
    <s v="Direct"/>
    <n v="1"/>
    <n v="0"/>
    <n v="230"/>
  </r>
  <r>
    <s v="Export"/>
    <s v="Australia"/>
    <s v="Australia"/>
    <s v="Portland"/>
    <x v="56"/>
    <x v="2"/>
    <s v="Direct"/>
    <n v="1"/>
    <n v="0"/>
    <n v="508.95"/>
  </r>
  <r>
    <s v="Export"/>
    <s v="Australia"/>
    <s v="Australia"/>
    <s v="Sydney"/>
    <x v="31"/>
    <x v="0"/>
    <s v="Transhipment"/>
    <n v="1"/>
    <n v="2"/>
    <n v="14.59"/>
  </r>
  <r>
    <s v="Export"/>
    <s v="Australia"/>
    <s v="Australia"/>
    <s v="Port Adelaide"/>
    <x v="12"/>
    <x v="0"/>
    <s v="Direct"/>
    <n v="46"/>
    <n v="76"/>
    <n v="166.4"/>
  </r>
  <r>
    <s v="Export"/>
    <s v="Australia"/>
    <s v="Australia"/>
    <s v="Port Kembla"/>
    <x v="4"/>
    <x v="1"/>
    <s v="Direct"/>
    <n v="55"/>
    <n v="0"/>
    <n v="92.998999999999995"/>
  </r>
  <r>
    <s v="Export"/>
    <s v="Australia"/>
    <s v="Australia"/>
    <s v="Port Kembla"/>
    <x v="15"/>
    <x v="1"/>
    <s v="Direct"/>
    <n v="1"/>
    <n v="0"/>
    <n v="28087.321"/>
  </r>
  <r>
    <s v="Export"/>
    <s v="Australia"/>
    <s v="Australia"/>
    <s v="Sydney"/>
    <x v="16"/>
    <x v="0"/>
    <s v="Direct"/>
    <n v="2"/>
    <n v="4"/>
    <n v="41.399000000000001"/>
  </r>
  <r>
    <s v="Export"/>
    <s v="Australia"/>
    <s v="Australia"/>
    <s v="Sydney"/>
    <x v="1"/>
    <x v="0"/>
    <s v="Direct"/>
    <n v="26"/>
    <n v="51"/>
    <n v="190.23"/>
  </r>
  <r>
    <s v="Export"/>
    <s v="Australia"/>
    <s v="Australia"/>
    <s v="Townsville"/>
    <x v="56"/>
    <x v="1"/>
    <s v="Direct"/>
    <n v="89"/>
    <n v="0"/>
    <n v="100"/>
  </r>
  <r>
    <s v="Export"/>
    <s v="Australia"/>
    <s v="Australia"/>
    <s v="Townsville"/>
    <x v="56"/>
    <x v="2"/>
    <s v="Direct"/>
    <n v="2"/>
    <n v="0"/>
    <n v="4379.5600000000004"/>
  </r>
  <r>
    <s v="Export"/>
    <s v="Canada"/>
    <s v="Canada"/>
    <s v="Canada - Other"/>
    <x v="16"/>
    <x v="0"/>
    <s v="Direct"/>
    <n v="7"/>
    <n v="13"/>
    <n v="108.2688"/>
  </r>
  <r>
    <s v="Export"/>
    <s v="Canada"/>
    <s v="Canada"/>
    <s v="Canada - Other"/>
    <x v="4"/>
    <x v="0"/>
    <s v="Direct"/>
    <n v="1"/>
    <n v="1"/>
    <n v="19.795999999999999"/>
  </r>
  <r>
    <s v="Export"/>
    <s v="Canada"/>
    <s v="Canada"/>
    <s v="Canada - Other"/>
    <x v="57"/>
    <x v="0"/>
    <s v="Direct"/>
    <n v="1"/>
    <n v="1"/>
    <n v="20.03"/>
  </r>
  <r>
    <s v="Export"/>
    <s v="Canada"/>
    <s v="Canada"/>
    <s v="Canada - Other"/>
    <x v="18"/>
    <x v="0"/>
    <s v="Direct"/>
    <n v="5"/>
    <n v="9"/>
    <n v="19.440000000000001"/>
  </r>
  <r>
    <s v="Export"/>
    <s v="Canada"/>
    <s v="Canada"/>
    <s v="Canada - Other"/>
    <x v="51"/>
    <x v="0"/>
    <s v="Direct"/>
    <n v="1"/>
    <n v="1"/>
    <n v="6.008"/>
  </r>
  <r>
    <s v="Export"/>
    <s v="Canada"/>
    <s v="Canada"/>
    <s v="Edmonton"/>
    <x v="0"/>
    <x v="0"/>
    <s v="Direct"/>
    <n v="3"/>
    <n v="3"/>
    <n v="52.11"/>
  </r>
  <r>
    <s v="Export"/>
    <s v="Canada"/>
    <s v="Canada"/>
    <s v="Edmonton"/>
    <x v="1"/>
    <x v="0"/>
    <s v="Direct"/>
    <n v="1"/>
    <n v="1"/>
    <n v="9.9489999999999998"/>
  </r>
  <r>
    <s v="Export"/>
    <s v="Canada"/>
    <s v="Canada"/>
    <s v="Montreal"/>
    <x v="14"/>
    <x v="0"/>
    <s v="Direct"/>
    <n v="1"/>
    <n v="1"/>
    <n v="16.47"/>
  </r>
  <r>
    <s v="Export"/>
    <s v="Canada"/>
    <s v="Canada"/>
    <s v="Quebec"/>
    <x v="29"/>
    <x v="2"/>
    <s v="Direct"/>
    <n v="3"/>
    <n v="0"/>
    <n v="31500"/>
  </r>
  <r>
    <s v="Export"/>
    <s v="Canada"/>
    <s v="Canada"/>
    <s v="Toronto"/>
    <x v="58"/>
    <x v="0"/>
    <s v="Direct"/>
    <n v="1"/>
    <n v="1"/>
    <n v="8.5470000000000006"/>
  </r>
  <r>
    <s v="Export"/>
    <s v="Canada"/>
    <s v="Canada"/>
    <s v="Toronto"/>
    <x v="25"/>
    <x v="0"/>
    <s v="Direct"/>
    <n v="1"/>
    <n v="1"/>
    <n v="27.116"/>
  </r>
  <r>
    <s v="Export"/>
    <s v="Canada"/>
    <s v="Canada"/>
    <s v="Vancouver"/>
    <x v="34"/>
    <x v="0"/>
    <s v="Direct"/>
    <n v="1"/>
    <n v="2"/>
    <n v="23.94"/>
  </r>
  <r>
    <s v="Export"/>
    <s v="Canada"/>
    <s v="Canada"/>
    <s v="Vancouver"/>
    <x v="16"/>
    <x v="0"/>
    <s v="Direct"/>
    <n v="25"/>
    <n v="43"/>
    <n v="432.40309999999999"/>
  </r>
  <r>
    <s v="Export"/>
    <s v="Canada"/>
    <s v="Canada"/>
    <s v="Vancouver"/>
    <x v="57"/>
    <x v="0"/>
    <s v="Direct"/>
    <n v="1"/>
    <n v="1"/>
    <n v="20.03"/>
  </r>
  <r>
    <s v="Export"/>
    <s v="Canada"/>
    <s v="Canada"/>
    <s v="Vancouver"/>
    <x v="25"/>
    <x v="0"/>
    <s v="Direct"/>
    <n v="28"/>
    <n v="28"/>
    <n v="580.20399999999995"/>
  </r>
  <r>
    <s v="Export"/>
    <s v="Canada"/>
    <s v="Canada"/>
    <s v="Vancouver"/>
    <x v="38"/>
    <x v="0"/>
    <s v="Direct"/>
    <n v="7"/>
    <n v="7"/>
    <n v="110.298"/>
  </r>
  <r>
    <s v="Export"/>
    <s v="Canada"/>
    <s v="Canada"/>
    <s v="Vancouver"/>
    <x v="5"/>
    <x v="0"/>
    <s v="Direct"/>
    <n v="3"/>
    <n v="6"/>
    <n v="4.43"/>
  </r>
  <r>
    <s v="Export"/>
    <s v="Canada"/>
    <s v="Canada"/>
    <s v="Vancouver"/>
    <x v="51"/>
    <x v="0"/>
    <s v="Direct"/>
    <n v="2"/>
    <n v="2"/>
    <n v="40"/>
  </r>
  <r>
    <s v="Export"/>
    <s v="Canada"/>
    <s v="Canada"/>
    <s v="Winnipeg"/>
    <x v="8"/>
    <x v="0"/>
    <s v="Direct"/>
    <n v="1"/>
    <n v="1"/>
    <n v="10"/>
  </r>
  <r>
    <s v="Export"/>
    <s v="Canada"/>
    <s v="Canada"/>
    <s v="Winnipeg"/>
    <x v="5"/>
    <x v="0"/>
    <s v="Direct"/>
    <n v="1"/>
    <n v="2"/>
    <n v="1.8049999999999999"/>
  </r>
  <r>
    <s v="Export"/>
    <s v="Central America"/>
    <s v="Costa Rica"/>
    <s v="Moin Bay"/>
    <x v="22"/>
    <x v="0"/>
    <s v="Direct"/>
    <n v="7"/>
    <n v="7"/>
    <n v="144.76"/>
  </r>
  <r>
    <s v="Export"/>
    <s v="Central America"/>
    <s v="Haiti"/>
    <s v="Port Au Prince"/>
    <x v="4"/>
    <x v="0"/>
    <s v="Direct"/>
    <n v="1"/>
    <n v="2"/>
    <n v="11.76"/>
  </r>
  <r>
    <s v="Export"/>
    <s v="Central America"/>
    <s v="Mexico"/>
    <s v="Altamira"/>
    <x v="59"/>
    <x v="0"/>
    <s v="Direct"/>
    <n v="19"/>
    <n v="19"/>
    <n v="387.54"/>
  </r>
  <r>
    <s v="Export"/>
    <s v="Central America"/>
    <s v="Mexico"/>
    <s v="Lazaro Cardenas"/>
    <x v="1"/>
    <x v="1"/>
    <s v="Direct"/>
    <n v="1"/>
    <n v="0"/>
    <n v="3.7850000000000001"/>
  </r>
  <r>
    <s v="Export"/>
    <s v="Central America"/>
    <s v="Mexico"/>
    <s v="Manzanillo, MX"/>
    <x v="0"/>
    <x v="0"/>
    <s v="Direct"/>
    <n v="75"/>
    <n v="75"/>
    <n v="1582.5"/>
  </r>
  <r>
    <s v="Export"/>
    <s v="Central America"/>
    <s v="Mexico"/>
    <s v="Manzanillo, MX"/>
    <x v="1"/>
    <x v="0"/>
    <s v="Direct"/>
    <n v="4"/>
    <n v="6"/>
    <n v="48"/>
  </r>
  <r>
    <s v="Export"/>
    <s v="Central America"/>
    <s v="Mexico"/>
    <s v="Manzanillo, MX"/>
    <x v="25"/>
    <x v="0"/>
    <s v="Direct"/>
    <n v="8"/>
    <n v="8"/>
    <n v="168"/>
  </r>
  <r>
    <s v="Export"/>
    <s v="Central America"/>
    <s v="Mexico"/>
    <s v="Manzanillo, MX"/>
    <x v="38"/>
    <x v="0"/>
    <s v="Direct"/>
    <n v="1"/>
    <n v="1"/>
    <n v="12"/>
  </r>
  <r>
    <s v="Export"/>
    <s v="Central America"/>
    <s v="Mexico"/>
    <s v="Mexico - other"/>
    <x v="15"/>
    <x v="0"/>
    <s v="Direct"/>
    <n v="1"/>
    <n v="2"/>
    <n v="24"/>
  </r>
  <r>
    <s v="Export"/>
    <s v="Central America"/>
    <s v="Panama"/>
    <s v="MANZANILLO"/>
    <x v="60"/>
    <x v="0"/>
    <s v="Direct"/>
    <n v="1"/>
    <n v="1"/>
    <n v="6.2133000000000003"/>
  </r>
  <r>
    <s v="Export"/>
    <s v="Central America"/>
    <s v="Panama"/>
    <s v="MANZANILLO"/>
    <x v="8"/>
    <x v="0"/>
    <s v="Direct"/>
    <n v="2"/>
    <n v="4"/>
    <n v="18.757999999999999"/>
  </r>
  <r>
    <s v="Export"/>
    <s v="Central America"/>
    <s v="Panama"/>
    <s v="MANZANILLO"/>
    <x v="18"/>
    <x v="0"/>
    <s v="Direct"/>
    <n v="1"/>
    <n v="1"/>
    <n v="1.8"/>
  </r>
  <r>
    <s v="Export"/>
    <s v="Central America"/>
    <s v="Panama"/>
    <s v="MANZANILLO"/>
    <x v="5"/>
    <x v="0"/>
    <s v="Direct"/>
    <n v="74"/>
    <n v="144"/>
    <n v="733.84469999999999"/>
  </r>
  <r>
    <s v="Export"/>
    <s v="East Asia"/>
    <s v="China"/>
    <s v="Anqing"/>
    <x v="49"/>
    <x v="0"/>
    <s v="Direct"/>
    <n v="1"/>
    <n v="2"/>
    <n v="13.206"/>
  </r>
  <r>
    <s v="Export"/>
    <s v="East Asia"/>
    <s v="China"/>
    <s v="Anqing"/>
    <x v="25"/>
    <x v="0"/>
    <s v="Direct"/>
    <n v="3"/>
    <n v="6"/>
    <n v="72.599999999999994"/>
  </r>
  <r>
    <s v="Export"/>
    <s v="East Asia"/>
    <s v="China"/>
    <s v="Changchun"/>
    <x v="9"/>
    <x v="1"/>
    <s v="Direct"/>
    <n v="1"/>
    <n v="0"/>
    <n v="27"/>
  </r>
  <r>
    <s v="Export"/>
    <s v="East Asia"/>
    <s v="China"/>
    <s v="China - other"/>
    <x v="0"/>
    <x v="0"/>
    <s v="Direct"/>
    <n v="4"/>
    <n v="4"/>
    <n v="100.24"/>
  </r>
  <r>
    <s v="Export"/>
    <s v="East Asia"/>
    <s v="China"/>
    <s v="China - other"/>
    <x v="1"/>
    <x v="0"/>
    <s v="Direct"/>
    <n v="7"/>
    <n v="12"/>
    <n v="52.486899999999999"/>
  </r>
  <r>
    <s v="Export"/>
    <s v="East Asia"/>
    <s v="China"/>
    <s v="China - other"/>
    <x v="61"/>
    <x v="0"/>
    <s v="Direct"/>
    <n v="98"/>
    <n v="196"/>
    <n v="2313.69"/>
  </r>
  <r>
    <s v="Export"/>
    <s v="East Asia"/>
    <s v="China"/>
    <s v="Dafeng"/>
    <x v="48"/>
    <x v="2"/>
    <s v="Direct"/>
    <n v="5"/>
    <n v="0"/>
    <n v="120408.54"/>
  </r>
  <r>
    <s v="Export"/>
    <s v="East Asia"/>
    <s v="China"/>
    <s v="Dalian"/>
    <x v="49"/>
    <x v="0"/>
    <s v="Direct"/>
    <n v="2"/>
    <n v="2"/>
    <n v="42.84"/>
  </r>
  <r>
    <s v="Export"/>
    <s v="East Asia"/>
    <s v="China"/>
    <s v="Guangzhou"/>
    <x v="51"/>
    <x v="0"/>
    <s v="Direct"/>
    <n v="1"/>
    <n v="1"/>
    <n v="5.0111999999999997"/>
  </r>
  <r>
    <s v="Export"/>
    <s v="East Asia"/>
    <s v="China"/>
    <s v="Haikou"/>
    <x v="51"/>
    <x v="0"/>
    <s v="Direct"/>
    <n v="3"/>
    <n v="3"/>
    <n v="34.450000000000003"/>
  </r>
  <r>
    <s v="Export"/>
    <s v="East Asia"/>
    <s v="China"/>
    <s v="Huanghua"/>
    <x v="62"/>
    <x v="1"/>
    <s v="Direct"/>
    <n v="9346"/>
    <n v="0"/>
    <n v="4947.82"/>
  </r>
  <r>
    <s v="Export"/>
    <s v="East Asia"/>
    <s v="China"/>
    <s v="Huanghua"/>
    <x v="56"/>
    <x v="1"/>
    <s v="Direct"/>
    <n v="5"/>
    <n v="0"/>
    <n v="109"/>
  </r>
  <r>
    <s v="Export"/>
    <s v="East Asia"/>
    <s v="China"/>
    <s v="Huanghua"/>
    <x v="19"/>
    <x v="1"/>
    <s v="Direct"/>
    <n v="3"/>
    <n v="0"/>
    <n v="120"/>
  </r>
  <r>
    <s v="Export"/>
    <s v="East Asia"/>
    <s v="China"/>
    <s v="Jiangmen"/>
    <x v="19"/>
    <x v="0"/>
    <s v="Direct"/>
    <n v="1"/>
    <n v="1"/>
    <n v="0.7"/>
  </r>
  <r>
    <s v="Export"/>
    <s v="East Asia"/>
    <s v="China"/>
    <s v="Lianhuashan"/>
    <x v="51"/>
    <x v="0"/>
    <s v="Direct"/>
    <n v="1"/>
    <n v="1"/>
    <n v="15.468"/>
  </r>
  <r>
    <s v="Export"/>
    <s v="East Asia"/>
    <s v="China"/>
    <s v="Lianyungang"/>
    <x v="62"/>
    <x v="1"/>
    <s v="Direct"/>
    <n v="1743"/>
    <n v="0"/>
    <n v="941.22"/>
  </r>
  <r>
    <s v="Export"/>
    <s v="East Asia"/>
    <s v="China"/>
    <s v="Lianyungang"/>
    <x v="63"/>
    <x v="0"/>
    <s v="Direct"/>
    <n v="11"/>
    <n v="11"/>
    <n v="223.3"/>
  </r>
  <r>
    <s v="Export"/>
    <s v="East Asia"/>
    <s v="China"/>
    <s v="Lianyungang"/>
    <x v="19"/>
    <x v="0"/>
    <s v="Direct"/>
    <n v="1"/>
    <n v="1"/>
    <n v="18.526"/>
  </r>
  <r>
    <s v="Export"/>
    <s v="East Asia"/>
    <s v="China"/>
    <s v="MAWEI"/>
    <x v="57"/>
    <x v="0"/>
    <s v="Direct"/>
    <n v="1"/>
    <n v="1"/>
    <n v="22.5"/>
  </r>
  <r>
    <s v="Export"/>
    <s v="East Asia"/>
    <s v="China"/>
    <s v="Nanchang"/>
    <x v="57"/>
    <x v="0"/>
    <s v="Direct"/>
    <n v="6"/>
    <n v="6"/>
    <n v="150.5"/>
  </r>
  <r>
    <s v="Export"/>
    <s v="East Asia"/>
    <s v="China"/>
    <s v="Nansha"/>
    <x v="16"/>
    <x v="0"/>
    <s v="Direct"/>
    <n v="12"/>
    <n v="12"/>
    <n v="115.4492"/>
  </r>
  <r>
    <s v="Export"/>
    <s v="East Asia"/>
    <s v="China"/>
    <s v="Ningbo"/>
    <x v="0"/>
    <x v="0"/>
    <s v="Direct"/>
    <n v="14"/>
    <n v="28"/>
    <n v="235.05199999999999"/>
  </r>
  <r>
    <s v="Export"/>
    <s v="East Asia"/>
    <s v="China"/>
    <s v="Ningbo"/>
    <x v="30"/>
    <x v="0"/>
    <s v="Direct"/>
    <n v="9"/>
    <n v="18"/>
    <n v="237.26"/>
  </r>
  <r>
    <s v="Export"/>
    <s v="East Asia"/>
    <s v="China"/>
    <s v="Ningbo"/>
    <x v="53"/>
    <x v="0"/>
    <s v="Direct"/>
    <n v="1"/>
    <n v="2"/>
    <n v="15.125999999999999"/>
  </r>
  <r>
    <s v="Export"/>
    <s v="East Asia"/>
    <s v="China"/>
    <s v="Ningbo"/>
    <x v="64"/>
    <x v="0"/>
    <s v="Direct"/>
    <n v="5"/>
    <n v="5"/>
    <n v="121.84"/>
  </r>
  <r>
    <s v="Export"/>
    <s v="Africa"/>
    <s v="Tanzania"/>
    <s v="Dar Es Salaam"/>
    <x v="6"/>
    <x v="0"/>
    <s v="Direct"/>
    <n v="1"/>
    <n v="2"/>
    <n v="16.3"/>
  </r>
  <r>
    <s v="Export"/>
    <s v="Africa"/>
    <s v="Tanzania"/>
    <s v="Tanzania - other"/>
    <x v="35"/>
    <x v="0"/>
    <s v="Direct"/>
    <n v="1"/>
    <n v="1"/>
    <n v="2.84"/>
  </r>
  <r>
    <s v="Export"/>
    <s v="Africa"/>
    <s v="Togo"/>
    <s v="Lome"/>
    <x v="0"/>
    <x v="0"/>
    <s v="Direct"/>
    <n v="13"/>
    <n v="24"/>
    <n v="133.20699999999999"/>
  </r>
  <r>
    <s v="Export"/>
    <s v="Africa"/>
    <s v="Togo"/>
    <s v="Lome"/>
    <x v="1"/>
    <x v="0"/>
    <s v="Direct"/>
    <n v="17"/>
    <n v="21"/>
    <n v="232.35499999999999"/>
  </r>
  <r>
    <s v="Export"/>
    <s v="Australia"/>
    <s v="Australia"/>
    <s v="Adelaide"/>
    <x v="2"/>
    <x v="0"/>
    <s v="Transhipment"/>
    <n v="1"/>
    <n v="2"/>
    <n v="8.7193000000000005"/>
  </r>
  <r>
    <s v="Export"/>
    <s v="Australia"/>
    <s v="Australia"/>
    <s v="Adelaide"/>
    <x v="3"/>
    <x v="0"/>
    <s v="Transhipment"/>
    <n v="7"/>
    <n v="11"/>
    <n v="176.56809999999999"/>
  </r>
  <r>
    <s v="Export"/>
    <s v="Australia"/>
    <s v="Australia"/>
    <s v="Adelaide"/>
    <x v="65"/>
    <x v="0"/>
    <s v="Transhipment"/>
    <n v="2"/>
    <n v="4"/>
    <n v="42.280999999999999"/>
  </r>
  <r>
    <s v="Export"/>
    <s v="Australia"/>
    <s v="Australia"/>
    <s v="Adelaide"/>
    <x v="17"/>
    <x v="1"/>
    <s v="Direct"/>
    <n v="1"/>
    <n v="0"/>
    <n v="4.4000000000000004"/>
  </r>
  <r>
    <s v="Export"/>
    <s v="Australia"/>
    <s v="Australia"/>
    <s v="Adelaide"/>
    <x v="35"/>
    <x v="1"/>
    <s v="Direct"/>
    <n v="23"/>
    <n v="0"/>
    <n v="44.795999999999999"/>
  </r>
  <r>
    <s v="Export"/>
    <s v="Australia"/>
    <s v="Australia"/>
    <s v="Adelaide"/>
    <x v="21"/>
    <x v="1"/>
    <s v="Direct"/>
    <n v="91"/>
    <n v="0"/>
    <n v="131.72900000000001"/>
  </r>
  <r>
    <s v="Export"/>
    <s v="Australia"/>
    <s v="Australia"/>
    <s v="Adelaide"/>
    <x v="8"/>
    <x v="1"/>
    <s v="Direct"/>
    <n v="21"/>
    <n v="0"/>
    <n v="105.845"/>
  </r>
  <r>
    <s v="Export"/>
    <s v="Australia"/>
    <s v="Australia"/>
    <s v="Adelaide"/>
    <x v="8"/>
    <x v="0"/>
    <s v="Transhipment"/>
    <n v="5"/>
    <n v="7"/>
    <n v="49.692"/>
  </r>
  <r>
    <s v="Export"/>
    <s v="Australia"/>
    <s v="Australia"/>
    <s v="Adelaide"/>
    <x v="66"/>
    <x v="0"/>
    <s v="Transhipment"/>
    <n v="1"/>
    <n v="2"/>
    <n v="5.25"/>
  </r>
  <r>
    <s v="Export"/>
    <s v="Australia"/>
    <s v="Australia"/>
    <s v="Adelaide"/>
    <x v="50"/>
    <x v="1"/>
    <s v="Direct"/>
    <n v="11"/>
    <n v="0"/>
    <n v="45.6"/>
  </r>
  <r>
    <s v="Export"/>
    <s v="Australia"/>
    <s v="Australia"/>
    <s v="Adelaide"/>
    <x v="42"/>
    <x v="0"/>
    <s v="Transhipment"/>
    <n v="3"/>
    <n v="6"/>
    <n v="27.654699999999998"/>
  </r>
  <r>
    <s v="Export"/>
    <s v="Australia"/>
    <s v="Australia"/>
    <s v="Brisbane"/>
    <x v="0"/>
    <x v="0"/>
    <s v="Direct"/>
    <n v="1"/>
    <n v="1"/>
    <n v="21.78"/>
  </r>
  <r>
    <s v="Export"/>
    <s v="Australia"/>
    <s v="Australia"/>
    <s v="Brisbane"/>
    <x v="23"/>
    <x v="0"/>
    <s v="Direct"/>
    <n v="2"/>
    <n v="4"/>
    <n v="39.32"/>
  </r>
  <r>
    <s v="Export"/>
    <s v="Australia"/>
    <s v="Australia"/>
    <s v="Brisbane"/>
    <x v="11"/>
    <x v="0"/>
    <s v="Direct"/>
    <n v="17"/>
    <n v="17"/>
    <n v="393.16"/>
  </r>
  <r>
    <s v="Export"/>
    <s v="Australia"/>
    <s v="Australia"/>
    <s v="Brisbane"/>
    <x v="43"/>
    <x v="1"/>
    <s v="Direct"/>
    <n v="2"/>
    <n v="0"/>
    <n v="38.18"/>
  </r>
  <r>
    <s v="Export"/>
    <s v="Australia"/>
    <s v="Australia"/>
    <s v="Brisbane"/>
    <x v="9"/>
    <x v="1"/>
    <s v="Direct"/>
    <n v="124"/>
    <n v="0"/>
    <n v="2292.3440000000001"/>
  </r>
  <r>
    <s v="Export"/>
    <s v="Australia"/>
    <s v="Australia"/>
    <s v="Bunbury"/>
    <x v="29"/>
    <x v="2"/>
    <s v="Direct"/>
    <n v="1"/>
    <n v="0"/>
    <n v="31500"/>
  </r>
  <r>
    <s v="Export"/>
    <s v="Australia"/>
    <s v="Australia"/>
    <s v="Dampier"/>
    <x v="1"/>
    <x v="1"/>
    <s v="Direct"/>
    <n v="17"/>
    <n v="0"/>
    <n v="112.8"/>
  </r>
  <r>
    <s v="Export"/>
    <s v="Australia"/>
    <s v="Australia"/>
    <s v="Dampier"/>
    <x v="5"/>
    <x v="1"/>
    <s v="Direct"/>
    <n v="4"/>
    <n v="0"/>
    <n v="0.1"/>
  </r>
  <r>
    <s v="Export"/>
    <s v="Australia"/>
    <s v="Australia"/>
    <s v="Darwin"/>
    <x v="25"/>
    <x v="0"/>
    <s v="Direct"/>
    <n v="18"/>
    <n v="18"/>
    <n v="475.56"/>
  </r>
  <r>
    <s v="Export"/>
    <s v="Australia"/>
    <s v="Australia"/>
    <s v="Esperance"/>
    <x v="47"/>
    <x v="2"/>
    <s v="Direct"/>
    <n v="23"/>
    <n v="0"/>
    <n v="125112.5"/>
  </r>
  <r>
    <s v="Export"/>
    <s v="Australia"/>
    <s v="Australia"/>
    <s v="Hobart"/>
    <x v="47"/>
    <x v="2"/>
    <s v="Direct"/>
    <n v="30"/>
    <n v="0"/>
    <n v="208813.8"/>
  </r>
  <r>
    <s v="Export"/>
    <s v="Australia"/>
    <s v="Australia"/>
    <s v="Melbourne"/>
    <x v="3"/>
    <x v="0"/>
    <s v="Direct"/>
    <n v="519"/>
    <n v="520"/>
    <n v="12449.665999999999"/>
  </r>
  <r>
    <s v="Export"/>
    <s v="Australia"/>
    <s v="Australia"/>
    <s v="Melbourne"/>
    <x v="67"/>
    <x v="0"/>
    <s v="Direct"/>
    <n v="12"/>
    <n v="12"/>
    <n v="281.30399999999997"/>
  </r>
  <r>
    <s v="Export"/>
    <s v="Australia"/>
    <s v="Australia"/>
    <s v="Melbourne"/>
    <x v="24"/>
    <x v="1"/>
    <s v="Direct"/>
    <n v="39"/>
    <n v="0"/>
    <n v="142.27000000000001"/>
  </r>
  <r>
    <s v="Export"/>
    <s v="Australia"/>
    <s v="Australia"/>
    <s v="Melbourne"/>
    <x v="27"/>
    <x v="0"/>
    <s v="Direct"/>
    <n v="284"/>
    <n v="284"/>
    <n v="7131.0249999999996"/>
  </r>
  <r>
    <s v="Export"/>
    <s v="Australia"/>
    <s v="Australia"/>
    <s v="Melbourne"/>
    <x v="1"/>
    <x v="0"/>
    <s v="Transhipment"/>
    <n v="1"/>
    <n v="2"/>
    <n v="7.05"/>
  </r>
  <r>
    <s v="Export"/>
    <s v="Australia"/>
    <s v="Australia"/>
    <s v="Sydney"/>
    <x v="40"/>
    <x v="0"/>
    <s v="Direct"/>
    <n v="1"/>
    <n v="2"/>
    <n v="4.3"/>
  </r>
  <r>
    <s v="Export"/>
    <s v="Australia"/>
    <s v="Australia"/>
    <s v="Sydney"/>
    <x v="11"/>
    <x v="0"/>
    <s v="Direct"/>
    <n v="15"/>
    <n v="15"/>
    <n v="288.33999999999997"/>
  </r>
  <r>
    <s v="Export"/>
    <s v="Australia"/>
    <s v="Australia"/>
    <s v="Sydney"/>
    <x v="47"/>
    <x v="2"/>
    <s v="Direct"/>
    <n v="3"/>
    <n v="0"/>
    <n v="37086.92"/>
  </r>
  <r>
    <s v="Export"/>
    <s v="Australia"/>
    <s v="Australia"/>
    <s v="Sydney"/>
    <x v="19"/>
    <x v="0"/>
    <s v="Direct"/>
    <n v="3"/>
    <n v="6"/>
    <n v="42.924999999999997"/>
  </r>
  <r>
    <s v="Export"/>
    <s v="Canada"/>
    <s v="Canada"/>
    <s v="Becancour"/>
    <x v="29"/>
    <x v="2"/>
    <s v="Direct"/>
    <n v="1"/>
    <n v="0"/>
    <n v="15000"/>
  </r>
  <r>
    <s v="Export"/>
    <s v="Canada"/>
    <s v="Canada"/>
    <s v="Canada - Other"/>
    <x v="1"/>
    <x v="0"/>
    <s v="Direct"/>
    <n v="1"/>
    <n v="1"/>
    <n v="6.4640000000000004"/>
  </r>
  <r>
    <s v="Export"/>
    <s v="Canada"/>
    <s v="Canada"/>
    <s v="Halifax"/>
    <x v="47"/>
    <x v="0"/>
    <s v="Direct"/>
    <n v="2"/>
    <n v="2"/>
    <n v="36.200000000000003"/>
  </r>
  <r>
    <s v="Export"/>
    <s v="Canada"/>
    <s v="Canada"/>
    <s v="Montreal"/>
    <x v="58"/>
    <x v="0"/>
    <s v="Direct"/>
    <n v="2"/>
    <n v="2"/>
    <n v="34.804099999999998"/>
  </r>
  <r>
    <s v="Export"/>
    <s v="Canada"/>
    <s v="Canada"/>
    <s v="St John"/>
    <x v="58"/>
    <x v="0"/>
    <s v="Direct"/>
    <n v="2"/>
    <n v="4"/>
    <n v="22.5456"/>
  </r>
  <r>
    <s v="Export"/>
    <s v="Canada"/>
    <s v="Canada"/>
    <s v="Toronto"/>
    <x v="13"/>
    <x v="0"/>
    <s v="Direct"/>
    <n v="5"/>
    <n v="5"/>
    <n v="105.081"/>
  </r>
  <r>
    <s v="Export"/>
    <s v="Canada"/>
    <s v="Canada"/>
    <s v="Vancouver"/>
    <x v="0"/>
    <x v="0"/>
    <s v="Direct"/>
    <n v="25"/>
    <n v="29"/>
    <n v="491.55500000000001"/>
  </r>
  <r>
    <s v="Export"/>
    <s v="Canada"/>
    <s v="Canada"/>
    <s v="Vancouver"/>
    <x v="1"/>
    <x v="0"/>
    <s v="Direct"/>
    <n v="14"/>
    <n v="23"/>
    <n v="216.69"/>
  </r>
  <r>
    <s v="Export"/>
    <s v="Canada"/>
    <s v="Canada"/>
    <s v="Vancouver"/>
    <x v="17"/>
    <x v="0"/>
    <s v="Direct"/>
    <n v="2"/>
    <n v="2"/>
    <n v="15.821"/>
  </r>
  <r>
    <s v="Export"/>
    <s v="Canada"/>
    <s v="Canada"/>
    <s v="Vancouver"/>
    <x v="63"/>
    <x v="0"/>
    <s v="Direct"/>
    <n v="2"/>
    <n v="2"/>
    <n v="40.5"/>
  </r>
  <r>
    <s v="Export"/>
    <s v="Canada"/>
    <s v="Canada"/>
    <s v="Vancouver"/>
    <x v="18"/>
    <x v="0"/>
    <s v="Direct"/>
    <n v="10"/>
    <n v="15"/>
    <n v="51.045000000000002"/>
  </r>
  <r>
    <s v="Export"/>
    <s v="Canada"/>
    <s v="Canada"/>
    <s v="Winnipeg"/>
    <x v="1"/>
    <x v="0"/>
    <s v="Direct"/>
    <n v="3"/>
    <n v="5"/>
    <n v="4.5519999999999996"/>
  </r>
  <r>
    <s v="Export"/>
    <s v="Canada"/>
    <s v="Canada"/>
    <s v="Winnipeg"/>
    <x v="18"/>
    <x v="0"/>
    <s v="Direct"/>
    <n v="1"/>
    <n v="2"/>
    <n v="4.8"/>
  </r>
  <r>
    <s v="Export"/>
    <s v="Central America"/>
    <s v="Central America - other"/>
    <s v="Nejdek"/>
    <x v="10"/>
    <x v="0"/>
    <s v="Direct"/>
    <n v="4"/>
    <n v="4"/>
    <n v="84.210899999999995"/>
  </r>
  <r>
    <s v="Export"/>
    <s v="Central America"/>
    <s v="Mexico"/>
    <s v="Manzanillo, MX"/>
    <x v="11"/>
    <x v="0"/>
    <s v="Direct"/>
    <n v="1"/>
    <n v="1"/>
    <n v="18"/>
  </r>
  <r>
    <s v="Export"/>
    <s v="Central America"/>
    <s v="Mexico"/>
    <s v="Manzanillo, MX"/>
    <x v="68"/>
    <x v="0"/>
    <s v="Direct"/>
    <n v="2"/>
    <n v="2"/>
    <n v="42"/>
  </r>
  <r>
    <s v="Export"/>
    <s v="Central America"/>
    <s v="Panama"/>
    <s v="MANZANILLO"/>
    <x v="14"/>
    <x v="0"/>
    <s v="Direct"/>
    <n v="2"/>
    <n v="2"/>
    <n v="6.8028000000000004"/>
  </r>
  <r>
    <s v="Export"/>
    <s v="Central America"/>
    <s v="Panama"/>
    <s v="MANZANILLO"/>
    <x v="1"/>
    <x v="0"/>
    <s v="Direct"/>
    <n v="26"/>
    <n v="48"/>
    <n v="291.69600000000003"/>
  </r>
  <r>
    <s v="Export"/>
    <s v="Central America"/>
    <s v="Panama"/>
    <s v="MANZANILLO"/>
    <x v="19"/>
    <x v="0"/>
    <s v="Direct"/>
    <n v="2"/>
    <n v="3"/>
    <n v="16.640999999999998"/>
  </r>
  <r>
    <s v="Export"/>
    <s v="Central America"/>
    <s v="Panama"/>
    <s v="Rodman"/>
    <x v="0"/>
    <x v="0"/>
    <s v="Direct"/>
    <n v="1"/>
    <n v="1"/>
    <n v="4.6100000000000003"/>
  </r>
  <r>
    <s v="Export"/>
    <s v="Central America"/>
    <s v="Panama"/>
    <s v="Rodman"/>
    <x v="1"/>
    <x v="0"/>
    <s v="Direct"/>
    <n v="16"/>
    <n v="31"/>
    <n v="64.128"/>
  </r>
  <r>
    <s v="Export"/>
    <s v="East Asia"/>
    <s v="China"/>
    <s v="China - other"/>
    <x v="44"/>
    <x v="0"/>
    <s v="Direct"/>
    <n v="52"/>
    <n v="52"/>
    <n v="877.37"/>
  </r>
  <r>
    <s v="Export"/>
    <s v="East Asia"/>
    <s v="China"/>
    <s v="China - other"/>
    <x v="49"/>
    <x v="0"/>
    <s v="Direct"/>
    <n v="131"/>
    <n v="256"/>
    <n v="3152.0079999999998"/>
  </r>
  <r>
    <s v="Export"/>
    <s v="East Asia"/>
    <s v="China"/>
    <s v="China - other"/>
    <x v="22"/>
    <x v="0"/>
    <s v="Direct"/>
    <n v="3"/>
    <n v="3"/>
    <n v="62.04"/>
  </r>
  <r>
    <s v="Export"/>
    <s v="East Asia"/>
    <s v="China"/>
    <s v="Chongqing"/>
    <x v="22"/>
    <x v="0"/>
    <s v="Direct"/>
    <n v="5"/>
    <n v="5"/>
    <n v="103.4"/>
  </r>
  <r>
    <s v="Export"/>
    <s v="East Asia"/>
    <s v="China"/>
    <s v="Dalian"/>
    <x v="14"/>
    <x v="0"/>
    <s v="Direct"/>
    <n v="3"/>
    <n v="3"/>
    <n v="47.3"/>
  </r>
  <r>
    <s v="Export"/>
    <s v="East Asia"/>
    <s v="China"/>
    <s v="Dalian"/>
    <x v="16"/>
    <x v="0"/>
    <s v="Direct"/>
    <n v="248"/>
    <n v="477"/>
    <n v="5958.6396999999997"/>
  </r>
  <r>
    <s v="Export"/>
    <s v="East Asia"/>
    <s v="China"/>
    <s v="Dalian"/>
    <x v="26"/>
    <x v="0"/>
    <s v="Direct"/>
    <n v="146"/>
    <n v="292"/>
    <n v="3773.68"/>
  </r>
  <r>
    <s v="Export"/>
    <s v="East Asia"/>
    <s v="China"/>
    <s v="Dalian"/>
    <x v="57"/>
    <x v="0"/>
    <s v="Direct"/>
    <n v="56"/>
    <n v="56"/>
    <n v="1466.192"/>
  </r>
  <r>
    <s v="Export"/>
    <s v="East Asia"/>
    <s v="China"/>
    <s v="Dalian"/>
    <x v="15"/>
    <x v="0"/>
    <s v="Direct"/>
    <n v="3"/>
    <n v="6"/>
    <n v="69.64"/>
  </r>
  <r>
    <s v="Export"/>
    <s v="Australia"/>
    <s v="Australia"/>
    <s v="Melbourne"/>
    <x v="21"/>
    <x v="1"/>
    <s v="Direct"/>
    <n v="202"/>
    <n v="0"/>
    <n v="339.202"/>
  </r>
  <r>
    <s v="Export"/>
    <s v="Australia"/>
    <s v="Australia"/>
    <s v="Melbourne"/>
    <x v="11"/>
    <x v="0"/>
    <s v="Direct"/>
    <n v="22"/>
    <n v="22"/>
    <n v="446.005"/>
  </r>
  <r>
    <s v="Export"/>
    <s v="Australia"/>
    <s v="Australia"/>
    <s v="Melbourne"/>
    <x v="30"/>
    <x v="0"/>
    <s v="Transhipment"/>
    <n v="1"/>
    <n v="2"/>
    <n v="22.543500000000002"/>
  </r>
  <r>
    <s v="Export"/>
    <s v="Australia"/>
    <s v="Australia"/>
    <s v="Melbourne"/>
    <x v="8"/>
    <x v="0"/>
    <s v="Direct"/>
    <n v="1"/>
    <n v="1"/>
    <n v="6.25"/>
  </r>
  <r>
    <s v="Export"/>
    <s v="Australia"/>
    <s v="Australia"/>
    <s v="Melbourne"/>
    <x v="47"/>
    <x v="0"/>
    <s v="Transhipment"/>
    <n v="2"/>
    <n v="2"/>
    <n v="31.781400000000001"/>
  </r>
  <r>
    <s v="Export"/>
    <s v="Australia"/>
    <s v="Australia"/>
    <s v="Melbourne"/>
    <x v="43"/>
    <x v="1"/>
    <s v="Direct"/>
    <n v="3"/>
    <n v="0"/>
    <n v="49.53"/>
  </r>
  <r>
    <s v="Export"/>
    <s v="Australia"/>
    <s v="Australia"/>
    <s v="Melbourne"/>
    <x v="43"/>
    <x v="0"/>
    <s v="Direct"/>
    <n v="1"/>
    <n v="2"/>
    <n v="7.1"/>
  </r>
  <r>
    <s v="Export"/>
    <s v="Australia"/>
    <s v="Australia"/>
    <s v="Melbourne"/>
    <x v="9"/>
    <x v="1"/>
    <s v="Direct"/>
    <n v="131"/>
    <n v="0"/>
    <n v="1657.971"/>
  </r>
  <r>
    <s v="Export"/>
    <s v="Australia"/>
    <s v="Australia"/>
    <s v="Newcastle"/>
    <x v="69"/>
    <x v="2"/>
    <s v="Direct"/>
    <n v="2"/>
    <n v="0"/>
    <n v="24658.03"/>
  </r>
  <r>
    <s v="Export"/>
    <s v="Australia"/>
    <s v="Australia"/>
    <s v="Newcastle"/>
    <x v="47"/>
    <x v="2"/>
    <s v="Direct"/>
    <n v="12"/>
    <n v="0"/>
    <n v="74851.63"/>
  </r>
  <r>
    <s v="Export"/>
    <s v="Australia"/>
    <s v="Australia"/>
    <s v="Port Kembla"/>
    <x v="24"/>
    <x v="1"/>
    <s v="Direct"/>
    <n v="1"/>
    <n v="0"/>
    <n v="3.0720000000000001"/>
  </r>
  <r>
    <s v="Export"/>
    <s v="Australia"/>
    <s v="Australia"/>
    <s v="Sydney"/>
    <x v="12"/>
    <x v="0"/>
    <s v="Direct"/>
    <n v="62"/>
    <n v="94"/>
    <n v="194"/>
  </r>
  <r>
    <s v="Export"/>
    <s v="Australia"/>
    <s v="Australia"/>
    <s v="Sydney"/>
    <x v="31"/>
    <x v="0"/>
    <s v="Direct"/>
    <n v="2"/>
    <n v="3"/>
    <n v="13.1"/>
  </r>
  <r>
    <s v="Export"/>
    <s v="Australia"/>
    <s v="Australia"/>
    <s v="Sydney"/>
    <x v="17"/>
    <x v="0"/>
    <s v="Direct"/>
    <n v="1"/>
    <n v="2"/>
    <n v="4.8499999999999996"/>
  </r>
  <r>
    <s v="Export"/>
    <s v="Australia"/>
    <s v="Australia"/>
    <s v="Sydney"/>
    <x v="36"/>
    <x v="0"/>
    <s v="Transhipment"/>
    <n v="1"/>
    <n v="1"/>
    <n v="21.16"/>
  </r>
  <r>
    <s v="Export"/>
    <s v="Canada"/>
    <s v="Canada"/>
    <s v="Canada - Other"/>
    <x v="0"/>
    <x v="0"/>
    <s v="Direct"/>
    <n v="8"/>
    <n v="8"/>
    <n v="154.34299999999999"/>
  </r>
  <r>
    <s v="Export"/>
    <s v="Canada"/>
    <s v="Canada"/>
    <s v="Montreal"/>
    <x v="0"/>
    <x v="0"/>
    <s v="Direct"/>
    <n v="23"/>
    <n v="23"/>
    <n v="456.30099999999999"/>
  </r>
  <r>
    <s v="Export"/>
    <s v="Canada"/>
    <s v="Canada"/>
    <s v="Montreal"/>
    <x v="13"/>
    <x v="0"/>
    <s v="Direct"/>
    <n v="4"/>
    <n v="4"/>
    <n v="84.688999999999993"/>
  </r>
  <r>
    <s v="Export"/>
    <s v="Canada"/>
    <s v="Canada"/>
    <s v="Montreal"/>
    <x v="1"/>
    <x v="0"/>
    <s v="Direct"/>
    <n v="1"/>
    <n v="1"/>
    <n v="1.97"/>
  </r>
  <r>
    <s v="Export"/>
    <s v="Canada"/>
    <s v="Canada"/>
    <s v="Toronto"/>
    <x v="17"/>
    <x v="0"/>
    <s v="Direct"/>
    <n v="1"/>
    <n v="1"/>
    <n v="2.4"/>
  </r>
  <r>
    <s v="Export"/>
    <s v="Canada"/>
    <s v="Canada"/>
    <s v="Toronto"/>
    <x v="18"/>
    <x v="0"/>
    <s v="Direct"/>
    <n v="6"/>
    <n v="8"/>
    <n v="25.558299999999999"/>
  </r>
  <r>
    <s v="Export"/>
    <s v="Canada"/>
    <s v="Canada"/>
    <s v="Toronto"/>
    <x v="6"/>
    <x v="0"/>
    <s v="Direct"/>
    <n v="68"/>
    <n v="68"/>
    <n v="1265.173"/>
  </r>
  <r>
    <s v="Export"/>
    <s v="Canada"/>
    <s v="Canada"/>
    <s v="Vancouver"/>
    <x v="4"/>
    <x v="0"/>
    <s v="Direct"/>
    <n v="6"/>
    <n v="9"/>
    <n v="95.15"/>
  </r>
  <r>
    <s v="Export"/>
    <s v="Canada"/>
    <s v="Canada"/>
    <s v="Vancouver"/>
    <x v="8"/>
    <x v="0"/>
    <s v="Direct"/>
    <n v="1"/>
    <n v="2"/>
    <n v="7.46"/>
  </r>
  <r>
    <s v="Export"/>
    <s v="Central America"/>
    <s v="Mexico"/>
    <s v="Altamira"/>
    <x v="57"/>
    <x v="0"/>
    <s v="Direct"/>
    <n v="10"/>
    <n v="10"/>
    <n v="250"/>
  </r>
  <r>
    <s v="Export"/>
    <s v="Central America"/>
    <s v="Mexico"/>
    <s v="Altamira"/>
    <x v="25"/>
    <x v="0"/>
    <s v="Direct"/>
    <n v="2"/>
    <n v="2"/>
    <n v="48"/>
  </r>
  <r>
    <s v="Export"/>
    <s v="Central America"/>
    <s v="Mexico"/>
    <s v="Guaymas"/>
    <x v="0"/>
    <x v="0"/>
    <s v="Direct"/>
    <n v="5"/>
    <n v="5"/>
    <n v="105.5"/>
  </r>
  <r>
    <s v="Export"/>
    <s v="Central America"/>
    <s v="Mexico"/>
    <s v="Lazaro Cardenas"/>
    <x v="9"/>
    <x v="1"/>
    <s v="Direct"/>
    <n v="2"/>
    <n v="0"/>
    <n v="82.65"/>
  </r>
  <r>
    <s v="Export"/>
    <s v="Central America"/>
    <s v="Mexico"/>
    <s v="Manzanillo, MX"/>
    <x v="19"/>
    <x v="0"/>
    <s v="Direct"/>
    <n v="1"/>
    <n v="1"/>
    <n v="15"/>
  </r>
  <r>
    <s v="Export"/>
    <s v="Central America"/>
    <s v="Mexico"/>
    <s v="Mexico - other"/>
    <x v="1"/>
    <x v="0"/>
    <s v="Direct"/>
    <n v="4"/>
    <n v="8"/>
    <n v="87.7"/>
  </r>
  <r>
    <s v="Export"/>
    <s v="Central America"/>
    <s v="Mexico"/>
    <s v="Veracruz"/>
    <x v="0"/>
    <x v="0"/>
    <s v="Direct"/>
    <n v="25"/>
    <n v="50"/>
    <n v="500.49"/>
  </r>
  <r>
    <s v="Export"/>
    <s v="Central America"/>
    <s v="Mexico"/>
    <s v="Veracruz"/>
    <x v="25"/>
    <x v="0"/>
    <s v="Direct"/>
    <n v="3"/>
    <n v="3"/>
    <n v="69"/>
  </r>
  <r>
    <s v="Export"/>
    <s v="Africa"/>
    <s v="Zimbabwe"/>
    <s v="HARARE"/>
    <x v="21"/>
    <x v="0"/>
    <s v="Direct"/>
    <n v="1"/>
    <n v="2"/>
    <n v="9.8000000000000007"/>
  </r>
  <r>
    <s v="Export"/>
    <s v="Australia"/>
    <s v="Australia"/>
    <s v="Adelaide"/>
    <x v="20"/>
    <x v="0"/>
    <s v="Transhipment"/>
    <n v="4"/>
    <n v="4"/>
    <n v="60.323999999999998"/>
  </r>
  <r>
    <s v="Export"/>
    <s v="Australia"/>
    <s v="Australia"/>
    <s v="Adelaide"/>
    <x v="0"/>
    <x v="0"/>
    <s v="Transhipment"/>
    <n v="25"/>
    <n v="26"/>
    <n v="514.08000000000004"/>
  </r>
  <r>
    <s v="Export"/>
    <s v="Australia"/>
    <s v="Australia"/>
    <s v="Adelaide"/>
    <x v="12"/>
    <x v="0"/>
    <s v="Direct"/>
    <n v="1491"/>
    <n v="2349"/>
    <n v="4879.0600000000004"/>
  </r>
  <r>
    <s v="Export"/>
    <s v="Australia"/>
    <s v="Australia"/>
    <s v="Adelaide"/>
    <x v="31"/>
    <x v="0"/>
    <s v="Direct"/>
    <n v="4"/>
    <n v="8"/>
    <n v="63.36"/>
  </r>
  <r>
    <s v="Export"/>
    <s v="Australia"/>
    <s v="Australia"/>
    <s v="Adelaide"/>
    <x v="27"/>
    <x v="0"/>
    <s v="Direct"/>
    <n v="12"/>
    <n v="12"/>
    <n v="306.74"/>
  </r>
  <r>
    <s v="Export"/>
    <s v="Australia"/>
    <s v="Australia"/>
    <s v="Adelaide"/>
    <x v="1"/>
    <x v="1"/>
    <s v="Direct"/>
    <n v="1"/>
    <n v="0"/>
    <n v="15"/>
  </r>
  <r>
    <s v="Export"/>
    <s v="Australia"/>
    <s v="Australia"/>
    <s v="Adelaide"/>
    <x v="4"/>
    <x v="0"/>
    <s v="Transhipment"/>
    <n v="29"/>
    <n v="53"/>
    <n v="207.90010000000001"/>
  </r>
  <r>
    <s v="Export"/>
    <s v="Australia"/>
    <s v="Australia"/>
    <s v="Adelaide"/>
    <x v="17"/>
    <x v="0"/>
    <s v="Transhipment"/>
    <n v="3"/>
    <n v="5"/>
    <n v="14.0924"/>
  </r>
  <r>
    <s v="Export"/>
    <s v="Australia"/>
    <s v="Australia"/>
    <s v="Adelaide"/>
    <x v="36"/>
    <x v="0"/>
    <s v="Transhipment"/>
    <n v="8"/>
    <n v="15"/>
    <n v="186.114"/>
  </r>
  <r>
    <s v="Export"/>
    <s v="Australia"/>
    <s v="Australia"/>
    <s v="Adelaide"/>
    <x v="70"/>
    <x v="0"/>
    <s v="Transhipment"/>
    <n v="2"/>
    <n v="2"/>
    <n v="48.384"/>
  </r>
  <r>
    <s v="Export"/>
    <s v="Australia"/>
    <s v="Australia"/>
    <s v="Adelaide"/>
    <x v="6"/>
    <x v="0"/>
    <s v="Transhipment"/>
    <n v="4"/>
    <n v="7"/>
    <n v="51.317999999999998"/>
  </r>
  <r>
    <s v="Export"/>
    <s v="Australia"/>
    <s v="Australia"/>
    <s v="Adelaide"/>
    <x v="43"/>
    <x v="0"/>
    <s v="Transhipment"/>
    <n v="1"/>
    <n v="2"/>
    <n v="10.5"/>
  </r>
  <r>
    <s v="Export"/>
    <s v="Australia"/>
    <s v="Australia"/>
    <s v="Bell Bay"/>
    <x v="29"/>
    <x v="2"/>
    <s v="Direct"/>
    <n v="1"/>
    <n v="0"/>
    <n v="31000"/>
  </r>
  <r>
    <s v="Export"/>
    <s v="Australia"/>
    <s v="Australia"/>
    <s v="Botany Bay"/>
    <x v="47"/>
    <x v="2"/>
    <s v="Direct"/>
    <n v="44"/>
    <n v="0"/>
    <n v="388317.56"/>
  </r>
  <r>
    <s v="Export"/>
    <s v="Australia"/>
    <s v="Australia"/>
    <s v="Brisbane"/>
    <x v="4"/>
    <x v="0"/>
    <s v="Direct"/>
    <n v="1"/>
    <n v="2"/>
    <n v="9.89"/>
  </r>
  <r>
    <s v="Export"/>
    <s v="Australia"/>
    <s v="Australia"/>
    <s v="Brisbane"/>
    <x v="25"/>
    <x v="0"/>
    <s v="Direct"/>
    <n v="8"/>
    <n v="8"/>
    <n v="214.15"/>
  </r>
  <r>
    <s v="Export"/>
    <s v="Australia"/>
    <s v="Australia"/>
    <s v="Brisbane"/>
    <x v="36"/>
    <x v="0"/>
    <s v="Direct"/>
    <n v="1"/>
    <n v="2"/>
    <n v="24.2"/>
  </r>
  <r>
    <s v="Export"/>
    <s v="Australia"/>
    <s v="Australia"/>
    <s v="Brisbane"/>
    <x v="8"/>
    <x v="0"/>
    <s v="Direct"/>
    <n v="4"/>
    <n v="7"/>
    <n v="77.915999999999997"/>
  </r>
  <r>
    <s v="Export"/>
    <s v="Australia"/>
    <s v="Australia"/>
    <s v="Dampier"/>
    <x v="42"/>
    <x v="1"/>
    <s v="Direct"/>
    <n v="1"/>
    <n v="0"/>
    <n v="5"/>
  </r>
  <r>
    <s v="Export"/>
    <s v="Australia"/>
    <s v="Australia"/>
    <s v="Darwin"/>
    <x v="26"/>
    <x v="2"/>
    <s v="Direct"/>
    <n v="1"/>
    <n v="0"/>
    <n v="4319"/>
  </r>
  <r>
    <s v="Export"/>
    <s v="Australia"/>
    <s v="Australia"/>
    <s v="Darwin"/>
    <x v="4"/>
    <x v="1"/>
    <s v="Direct"/>
    <n v="2"/>
    <n v="0"/>
    <n v="206.8"/>
  </r>
  <r>
    <s v="Export"/>
    <s v="Australia"/>
    <s v="Australia"/>
    <s v="Darwin"/>
    <x v="8"/>
    <x v="1"/>
    <s v="Direct"/>
    <n v="4"/>
    <n v="0"/>
    <n v="18.57"/>
  </r>
  <r>
    <s v="Export"/>
    <s v="Australia"/>
    <s v="Australia"/>
    <s v="Darwin"/>
    <x v="9"/>
    <x v="1"/>
    <s v="Transhipment"/>
    <n v="2"/>
    <n v="0"/>
    <n v="26"/>
  </r>
  <r>
    <s v="Export"/>
    <s v="Australia"/>
    <s v="Australia"/>
    <s v="Geraldton"/>
    <x v="47"/>
    <x v="2"/>
    <s v="Direct"/>
    <n v="19"/>
    <n v="0"/>
    <n v="61523.21"/>
  </r>
  <r>
    <s v="Export"/>
    <s v="Australia"/>
    <s v="Australia"/>
    <s v="Melbourne"/>
    <x v="71"/>
    <x v="0"/>
    <s v="Direct"/>
    <n v="6"/>
    <n v="6"/>
    <n v="145.36000000000001"/>
  </r>
  <r>
    <s v="Export"/>
    <s v="Australia"/>
    <s v="Australia"/>
    <s v="Melbourne"/>
    <x v="14"/>
    <x v="0"/>
    <s v="Direct"/>
    <n v="1"/>
    <n v="2"/>
    <n v="16.292000000000002"/>
  </r>
  <r>
    <s v="Export"/>
    <s v="Australia"/>
    <s v="Australia"/>
    <s v="Melbourne"/>
    <x v="72"/>
    <x v="0"/>
    <s v="Transhipment"/>
    <n v="1"/>
    <n v="1"/>
    <n v="12.589499999999999"/>
  </r>
  <r>
    <s v="Export"/>
    <s v="Australia"/>
    <s v="Australia"/>
    <s v="Melbourne"/>
    <x v="12"/>
    <x v="0"/>
    <s v="Direct"/>
    <n v="1020"/>
    <n v="1436"/>
    <n v="3057.05"/>
  </r>
  <r>
    <s v="Export"/>
    <s v="Australia"/>
    <s v="Australia"/>
    <s v="Melbourne"/>
    <x v="16"/>
    <x v="0"/>
    <s v="Transhipment"/>
    <n v="1"/>
    <n v="1"/>
    <n v="11.531000000000001"/>
  </r>
  <r>
    <s v="Export"/>
    <s v="Australia"/>
    <s v="Australia"/>
    <s v="Melbourne"/>
    <x v="65"/>
    <x v="0"/>
    <s v="Transhipment"/>
    <n v="1"/>
    <n v="1"/>
    <n v="20.8"/>
  </r>
  <r>
    <s v="Export"/>
    <s v="Australia"/>
    <s v="Australia"/>
    <s v="Melbourne"/>
    <x v="26"/>
    <x v="0"/>
    <s v="Direct"/>
    <n v="2"/>
    <n v="4"/>
    <n v="52.44"/>
  </r>
  <r>
    <s v="Export"/>
    <s v="East Asia"/>
    <s v="China"/>
    <s v="Dalian"/>
    <x v="51"/>
    <x v="0"/>
    <s v="Direct"/>
    <n v="1"/>
    <n v="1"/>
    <n v="14.48"/>
  </r>
  <r>
    <s v="Export"/>
    <s v="East Asia"/>
    <s v="China"/>
    <s v="Foshan New Port"/>
    <x v="15"/>
    <x v="0"/>
    <s v="Direct"/>
    <n v="1"/>
    <n v="1"/>
    <n v="19.34"/>
  </r>
  <r>
    <s v="Export"/>
    <s v="East Asia"/>
    <s v="China"/>
    <s v="Haimen"/>
    <x v="15"/>
    <x v="0"/>
    <s v="Direct"/>
    <n v="3"/>
    <n v="3"/>
    <n v="74.77"/>
  </r>
  <r>
    <s v="Export"/>
    <s v="East Asia"/>
    <s v="China"/>
    <s v="Huadu"/>
    <x v="15"/>
    <x v="0"/>
    <s v="Direct"/>
    <n v="2"/>
    <n v="4"/>
    <n v="42.6"/>
  </r>
  <r>
    <s v="Export"/>
    <s v="East Asia"/>
    <s v="China"/>
    <s v="Huanghua"/>
    <x v="56"/>
    <x v="2"/>
    <s v="Direct"/>
    <n v="5"/>
    <n v="0"/>
    <n v="1478.65"/>
  </r>
  <r>
    <s v="Export"/>
    <s v="East Asia"/>
    <s v="China"/>
    <s v="Huangpu"/>
    <x v="26"/>
    <x v="0"/>
    <s v="Direct"/>
    <n v="282"/>
    <n v="564"/>
    <n v="7313.3302000000003"/>
  </r>
  <r>
    <s v="Export"/>
    <s v="East Asia"/>
    <s v="China"/>
    <s v="Huangpu"/>
    <x v="30"/>
    <x v="0"/>
    <s v="Direct"/>
    <n v="119"/>
    <n v="238"/>
    <n v="3141.62"/>
  </r>
  <r>
    <s v="Export"/>
    <s v="East Asia"/>
    <s v="China"/>
    <s v="Huangpu"/>
    <x v="28"/>
    <x v="0"/>
    <s v="Direct"/>
    <n v="20"/>
    <n v="20"/>
    <n v="513.84"/>
  </r>
  <r>
    <s v="Export"/>
    <s v="East Asia"/>
    <s v="China"/>
    <s v="Jiangmen"/>
    <x v="49"/>
    <x v="0"/>
    <s v="Direct"/>
    <n v="3"/>
    <n v="6"/>
    <n v="55.895000000000003"/>
  </r>
  <r>
    <s v="Export"/>
    <s v="East Asia"/>
    <s v="China"/>
    <s v="Jiangyin"/>
    <x v="10"/>
    <x v="0"/>
    <s v="Direct"/>
    <n v="172"/>
    <n v="198"/>
    <n v="3445.846"/>
  </r>
  <r>
    <s v="Export"/>
    <s v="East Asia"/>
    <s v="China"/>
    <s v="Jiao Xin"/>
    <x v="51"/>
    <x v="0"/>
    <s v="Direct"/>
    <n v="13"/>
    <n v="16"/>
    <n v="205.61"/>
  </r>
  <r>
    <s v="Export"/>
    <s v="East Asia"/>
    <s v="China"/>
    <s v="Lianyungang"/>
    <x v="29"/>
    <x v="2"/>
    <s v="Direct"/>
    <n v="8"/>
    <n v="0"/>
    <n v="61122"/>
  </r>
  <r>
    <s v="Export"/>
    <s v="East Asia"/>
    <s v="China"/>
    <s v="Lianyungang"/>
    <x v="56"/>
    <x v="2"/>
    <s v="Direct"/>
    <n v="1"/>
    <n v="0"/>
    <n v="402.5"/>
  </r>
  <r>
    <s v="Export"/>
    <s v="East Asia"/>
    <s v="China"/>
    <s v="Lianyungang"/>
    <x v="44"/>
    <x v="0"/>
    <s v="Direct"/>
    <n v="43"/>
    <n v="43"/>
    <n v="880.22"/>
  </r>
  <r>
    <s v="Export"/>
    <s v="East Asia"/>
    <s v="China"/>
    <s v="Lianyungang"/>
    <x v="19"/>
    <x v="1"/>
    <s v="Direct"/>
    <n v="1"/>
    <n v="0"/>
    <n v="40"/>
  </r>
  <r>
    <s v="Export"/>
    <s v="East Asia"/>
    <s v="China"/>
    <s v="Luoniushan"/>
    <x v="12"/>
    <x v="0"/>
    <s v="Direct"/>
    <n v="100"/>
    <n v="198"/>
    <n v="396"/>
  </r>
  <r>
    <s v="Export"/>
    <s v="East Asia"/>
    <s v="China"/>
    <s v="Nanhai"/>
    <x v="72"/>
    <x v="0"/>
    <s v="Direct"/>
    <n v="1"/>
    <n v="1"/>
    <n v="17.922000000000001"/>
  </r>
  <r>
    <s v="Export"/>
    <s v="East Asia"/>
    <s v="China"/>
    <s v="Nanhai"/>
    <x v="15"/>
    <x v="0"/>
    <s v="Direct"/>
    <n v="14"/>
    <n v="24"/>
    <n v="322.45999999999998"/>
  </r>
  <r>
    <s v="Export"/>
    <s v="East Asia"/>
    <s v="China"/>
    <s v="Nantong"/>
    <x v="48"/>
    <x v="2"/>
    <s v="Direct"/>
    <n v="3"/>
    <n v="0"/>
    <n v="82526.600000000006"/>
  </r>
  <r>
    <s v="Export"/>
    <s v="East Asia"/>
    <s v="China"/>
    <s v="Nantong"/>
    <x v="16"/>
    <x v="0"/>
    <s v="Direct"/>
    <n v="6"/>
    <n v="7"/>
    <n v="108.2814"/>
  </r>
  <r>
    <s v="Export"/>
    <s v="East Asia"/>
    <s v="China"/>
    <s v="Ningbo"/>
    <x v="26"/>
    <x v="0"/>
    <s v="Direct"/>
    <n v="143"/>
    <n v="286"/>
    <n v="3721.78"/>
  </r>
  <r>
    <s v="Export"/>
    <s v="East Asia"/>
    <s v="China"/>
    <s v="Ningbo"/>
    <x v="5"/>
    <x v="0"/>
    <s v="Direct"/>
    <n v="164"/>
    <n v="328"/>
    <n v="1007.1569"/>
  </r>
  <r>
    <s v="Export"/>
    <s v="East Asia"/>
    <s v="China"/>
    <s v="Ningbo"/>
    <x v="15"/>
    <x v="0"/>
    <s v="Direct"/>
    <n v="138"/>
    <n v="147"/>
    <n v="3005.2779999999998"/>
  </r>
  <r>
    <s v="Export"/>
    <s v="East Asia"/>
    <s v="China"/>
    <s v="Ningbo"/>
    <x v="51"/>
    <x v="0"/>
    <s v="Direct"/>
    <n v="22"/>
    <n v="22"/>
    <n v="369.53620000000001"/>
  </r>
  <r>
    <s v="Export"/>
    <s v="East Asia"/>
    <s v="China"/>
    <s v="Qingdao"/>
    <x v="29"/>
    <x v="2"/>
    <s v="Direct"/>
    <n v="3"/>
    <n v="0"/>
    <n v="18900"/>
  </r>
  <r>
    <s v="Export"/>
    <s v="East Asia"/>
    <s v="China"/>
    <s v="Qingdao"/>
    <x v="73"/>
    <x v="2"/>
    <s v="Direct"/>
    <n v="1"/>
    <n v="0"/>
    <n v="46430"/>
  </r>
  <r>
    <s v="Export"/>
    <s v="East Asia"/>
    <s v="China"/>
    <s v="Qingdao"/>
    <x v="34"/>
    <x v="0"/>
    <s v="Direct"/>
    <n v="1"/>
    <n v="2"/>
    <n v="23.94"/>
  </r>
  <r>
    <s v="Export"/>
    <s v="East Asia"/>
    <s v="China"/>
    <s v="Qingdao"/>
    <x v="44"/>
    <x v="0"/>
    <s v="Direct"/>
    <n v="460"/>
    <n v="460"/>
    <n v="9010.777"/>
  </r>
  <r>
    <s v="Export"/>
    <s v="East Asia"/>
    <s v="China"/>
    <s v="Qingdao"/>
    <x v="61"/>
    <x v="0"/>
    <s v="Direct"/>
    <n v="37"/>
    <n v="74"/>
    <n v="890.23"/>
  </r>
  <r>
    <s v="Export"/>
    <s v="East Asia"/>
    <s v="China"/>
    <s v="QINZHOU"/>
    <x v="51"/>
    <x v="0"/>
    <s v="Direct"/>
    <n v="6"/>
    <n v="6"/>
    <n v="94.8065"/>
  </r>
  <r>
    <s v="Export"/>
    <s v="East Asia"/>
    <s v="China"/>
    <s v="Sanshan"/>
    <x v="15"/>
    <x v="0"/>
    <s v="Direct"/>
    <n v="53"/>
    <n v="100"/>
    <n v="1170.635"/>
  </r>
  <r>
    <s v="Export"/>
    <s v="East Asia"/>
    <s v="China"/>
    <s v="Shanghai"/>
    <x v="14"/>
    <x v="0"/>
    <s v="Direct"/>
    <n v="19"/>
    <n v="19"/>
    <n v="324.96499999999997"/>
  </r>
  <r>
    <s v="Export"/>
    <s v="East Asia"/>
    <s v="China"/>
    <s v="Shanghai"/>
    <x v="72"/>
    <x v="0"/>
    <s v="Direct"/>
    <n v="99"/>
    <n v="99"/>
    <n v="2145.7285000000002"/>
  </r>
  <r>
    <s v="Export"/>
    <s v="East Asia"/>
    <s v="China"/>
    <s v="Shanghai"/>
    <x v="16"/>
    <x v="0"/>
    <s v="Direct"/>
    <n v="264"/>
    <n v="378"/>
    <n v="5053.3303999999998"/>
  </r>
  <r>
    <s v="Export"/>
    <s v="East Asia"/>
    <s v="China"/>
    <s v="Shanghai"/>
    <x v="26"/>
    <x v="0"/>
    <s v="Direct"/>
    <n v="546"/>
    <n v="1092"/>
    <n v="13953.07"/>
  </r>
  <r>
    <s v="Export"/>
    <s v="East Asia"/>
    <s v="China"/>
    <s v="Qingdao"/>
    <x v="12"/>
    <x v="0"/>
    <s v="Direct"/>
    <n v="44"/>
    <n v="45"/>
    <n v="90"/>
  </r>
  <r>
    <s v="Export"/>
    <s v="East Asia"/>
    <s v="China"/>
    <s v="Qingdao"/>
    <x v="63"/>
    <x v="0"/>
    <s v="Direct"/>
    <n v="11"/>
    <n v="11"/>
    <n v="229.93299999999999"/>
  </r>
  <r>
    <s v="Export"/>
    <s v="East Asia"/>
    <s v="China"/>
    <s v="Qingdao"/>
    <x v="74"/>
    <x v="0"/>
    <s v="Direct"/>
    <n v="3"/>
    <n v="3"/>
    <n v="61"/>
  </r>
  <r>
    <s v="Export"/>
    <s v="East Asia"/>
    <s v="China"/>
    <s v="Qingdao"/>
    <x v="10"/>
    <x v="0"/>
    <s v="Direct"/>
    <n v="4"/>
    <n v="8"/>
    <n v="83.123000000000005"/>
  </r>
  <r>
    <s v="Export"/>
    <s v="East Asia"/>
    <s v="China"/>
    <s v="Shanghai"/>
    <x v="12"/>
    <x v="0"/>
    <s v="Direct"/>
    <n v="166"/>
    <n v="238"/>
    <n v="505.4"/>
  </r>
  <r>
    <s v="Export"/>
    <s v="East Asia"/>
    <s v="China"/>
    <s v="Shanghai"/>
    <x v="4"/>
    <x v="0"/>
    <s v="Direct"/>
    <n v="69"/>
    <n v="99"/>
    <n v="1167.0885000000001"/>
  </r>
  <r>
    <s v="Export"/>
    <s v="East Asia"/>
    <s v="China"/>
    <s v="Shanghai"/>
    <x v="63"/>
    <x v="0"/>
    <s v="Direct"/>
    <n v="825"/>
    <n v="825"/>
    <n v="20823.2124"/>
  </r>
  <r>
    <s v="Export"/>
    <s v="East Asia"/>
    <s v="China"/>
    <s v="Shanghai"/>
    <x v="42"/>
    <x v="0"/>
    <s v="Direct"/>
    <n v="3"/>
    <n v="6"/>
    <n v="50.31"/>
  </r>
  <r>
    <s v="Export"/>
    <s v="East Asia"/>
    <s v="China"/>
    <s v="Shanghai"/>
    <x v="22"/>
    <x v="0"/>
    <s v="Direct"/>
    <n v="315"/>
    <n v="315"/>
    <n v="6507.6840000000002"/>
  </r>
  <r>
    <s v="Export"/>
    <s v="East Asia"/>
    <s v="China"/>
    <s v="Shanghai"/>
    <x v="19"/>
    <x v="0"/>
    <s v="Direct"/>
    <n v="6"/>
    <n v="7"/>
    <n v="106.83"/>
  </r>
  <r>
    <s v="Export"/>
    <s v="East Asia"/>
    <s v="China"/>
    <s v="Shanghai"/>
    <x v="10"/>
    <x v="0"/>
    <s v="Direct"/>
    <n v="386"/>
    <n v="745"/>
    <n v="7891.7188999999998"/>
  </r>
  <r>
    <s v="Export"/>
    <s v="East Asia"/>
    <s v="China"/>
    <s v="Shantou"/>
    <x v="11"/>
    <x v="0"/>
    <s v="Direct"/>
    <n v="27"/>
    <n v="27"/>
    <n v="515.67999999999995"/>
  </r>
  <r>
    <s v="Export"/>
    <s v="East Asia"/>
    <s v="China"/>
    <s v="Shekou"/>
    <x v="1"/>
    <x v="0"/>
    <s v="Direct"/>
    <n v="2"/>
    <n v="3"/>
    <n v="13.251899999999999"/>
  </r>
  <r>
    <s v="Export"/>
    <s v="East Asia"/>
    <s v="China"/>
    <s v="Shekou"/>
    <x v="33"/>
    <x v="0"/>
    <s v="Direct"/>
    <n v="28"/>
    <n v="28"/>
    <n v="420"/>
  </r>
  <r>
    <s v="Export"/>
    <s v="East Asia"/>
    <s v="China"/>
    <s v="Shekou"/>
    <x v="57"/>
    <x v="0"/>
    <s v="Direct"/>
    <n v="43"/>
    <n v="43"/>
    <n v="1119.6769999999999"/>
  </r>
  <r>
    <s v="Export"/>
    <s v="East Asia"/>
    <s v="China"/>
    <s v="Shekou"/>
    <x v="30"/>
    <x v="0"/>
    <s v="Direct"/>
    <n v="2"/>
    <n v="4"/>
    <n v="52.85"/>
  </r>
  <r>
    <s v="Export"/>
    <s v="East Asia"/>
    <s v="China"/>
    <s v="Shekou"/>
    <x v="28"/>
    <x v="0"/>
    <s v="Direct"/>
    <n v="192"/>
    <n v="192"/>
    <n v="4385.1616000000004"/>
  </r>
  <r>
    <s v="Export"/>
    <s v="East Asia"/>
    <s v="China"/>
    <s v="Shekou"/>
    <x v="51"/>
    <x v="0"/>
    <s v="Direct"/>
    <n v="3"/>
    <n v="3"/>
    <n v="48.216000000000001"/>
  </r>
  <r>
    <s v="Export"/>
    <s v="East Asia"/>
    <s v="China"/>
    <s v="Taicang"/>
    <x v="61"/>
    <x v="0"/>
    <s v="Direct"/>
    <n v="109"/>
    <n v="218"/>
    <n v="2564.59"/>
  </r>
  <r>
    <s v="Export"/>
    <s v="East Asia"/>
    <s v="China"/>
    <s v="Taiping"/>
    <x v="48"/>
    <x v="0"/>
    <s v="Direct"/>
    <n v="62"/>
    <n v="62"/>
    <n v="1167.7550000000001"/>
  </r>
  <r>
    <s v="Export"/>
    <s v="East Asia"/>
    <s v="China"/>
    <s v="Taiping"/>
    <x v="22"/>
    <x v="0"/>
    <s v="Direct"/>
    <n v="4"/>
    <n v="4"/>
    <n v="82.72"/>
  </r>
  <r>
    <s v="Export"/>
    <s v="East Asia"/>
    <s v="China"/>
    <s v="Tianjinxingang"/>
    <x v="1"/>
    <x v="0"/>
    <s v="Direct"/>
    <n v="29"/>
    <n v="39"/>
    <n v="189.89689999999999"/>
  </r>
  <r>
    <s v="Export"/>
    <s v="East Asia"/>
    <s v="China"/>
    <s v="Tianjinxingang"/>
    <x v="45"/>
    <x v="0"/>
    <s v="Direct"/>
    <n v="22"/>
    <n v="22"/>
    <n v="423.245"/>
  </r>
  <r>
    <s v="Export"/>
    <s v="East Asia"/>
    <s v="China"/>
    <s v="Tianjinxingang"/>
    <x v="18"/>
    <x v="0"/>
    <s v="Direct"/>
    <n v="1"/>
    <n v="1"/>
    <n v="0.86799999999999999"/>
  </r>
  <r>
    <s v="Export"/>
    <s v="East Asia"/>
    <s v="China"/>
    <s v="Wuhan"/>
    <x v="22"/>
    <x v="0"/>
    <s v="Direct"/>
    <n v="5"/>
    <n v="5"/>
    <n v="103"/>
  </r>
  <r>
    <s v="Export"/>
    <s v="East Asia"/>
    <s v="China"/>
    <s v="Wuxi"/>
    <x v="22"/>
    <x v="0"/>
    <s v="Direct"/>
    <n v="31"/>
    <n v="31"/>
    <n v="641.08000000000004"/>
  </r>
  <r>
    <s v="Export"/>
    <s v="East Asia"/>
    <s v="China"/>
    <s v="Wuzhou"/>
    <x v="28"/>
    <x v="0"/>
    <s v="Direct"/>
    <n v="679"/>
    <n v="679"/>
    <n v="12748.86"/>
  </r>
  <r>
    <s v="Export"/>
    <s v="East Asia"/>
    <s v="China"/>
    <s v="Xiamen"/>
    <x v="14"/>
    <x v="0"/>
    <s v="Direct"/>
    <n v="2"/>
    <n v="2"/>
    <n v="32.58"/>
  </r>
  <r>
    <s v="Export"/>
    <s v="East Asia"/>
    <s v="China"/>
    <s v="Xiamen"/>
    <x v="61"/>
    <x v="0"/>
    <s v="Direct"/>
    <n v="28"/>
    <n v="56"/>
    <n v="589.35"/>
  </r>
  <r>
    <s v="Export"/>
    <s v="East Asia"/>
    <s v="China"/>
    <s v="Yantai"/>
    <x v="51"/>
    <x v="0"/>
    <s v="Direct"/>
    <n v="39"/>
    <n v="39"/>
    <n v="951.6"/>
  </r>
  <r>
    <s v="Export"/>
    <s v="East Asia"/>
    <s v="China"/>
    <s v="Yantian"/>
    <x v="67"/>
    <x v="0"/>
    <s v="Direct"/>
    <n v="2"/>
    <n v="2"/>
    <n v="24.725300000000001"/>
  </r>
  <r>
    <s v="Export"/>
    <s v="East Asia"/>
    <s v="China"/>
    <s v="Yingkou"/>
    <x v="16"/>
    <x v="0"/>
    <s v="Direct"/>
    <n v="2"/>
    <n v="4"/>
    <n v="51.169600000000003"/>
  </r>
  <r>
    <s v="Export"/>
    <s v="East Asia"/>
    <s v="China"/>
    <s v="Zhangjiagang"/>
    <x v="3"/>
    <x v="0"/>
    <s v="Direct"/>
    <n v="1"/>
    <n v="2"/>
    <n v="25.677"/>
  </r>
  <r>
    <s v="Export"/>
    <s v="East Asia"/>
    <s v="China"/>
    <s v="Zhangjiagang"/>
    <x v="22"/>
    <x v="0"/>
    <s v="Direct"/>
    <n v="53"/>
    <n v="53"/>
    <n v="1097.5999999999999"/>
  </r>
  <r>
    <s v="Export"/>
    <s v="East Asia"/>
    <s v="China"/>
    <s v="Zhangjiagang"/>
    <x v="10"/>
    <x v="0"/>
    <s v="Direct"/>
    <n v="338"/>
    <n v="658"/>
    <n v="6679.5429999999997"/>
  </r>
  <r>
    <s v="Export"/>
    <s v="Australia"/>
    <s v="Australia"/>
    <s v="Melbourne"/>
    <x v="40"/>
    <x v="0"/>
    <s v="Direct"/>
    <n v="3"/>
    <n v="6"/>
    <n v="15.888999999999999"/>
  </r>
  <r>
    <s v="Export"/>
    <s v="Australia"/>
    <s v="Australia"/>
    <s v="Melbourne"/>
    <x v="1"/>
    <x v="1"/>
    <s v="Direct"/>
    <n v="1"/>
    <n v="0"/>
    <n v="35"/>
  </r>
  <r>
    <s v="Export"/>
    <s v="Australia"/>
    <s v="Australia"/>
    <s v="Melbourne"/>
    <x v="42"/>
    <x v="0"/>
    <s v="Direct"/>
    <n v="1"/>
    <n v="2"/>
    <n v="16.510999999999999"/>
  </r>
  <r>
    <s v="Export"/>
    <s v="Australia"/>
    <s v="Australia"/>
    <s v="Melbourne"/>
    <x v="19"/>
    <x v="0"/>
    <s v="Direct"/>
    <n v="2"/>
    <n v="4"/>
    <n v="36.81"/>
  </r>
  <r>
    <s v="Export"/>
    <s v="Australia"/>
    <s v="Australia"/>
    <s v="Melbourne"/>
    <x v="28"/>
    <x v="0"/>
    <s v="Direct"/>
    <n v="18"/>
    <n v="18"/>
    <n v="463.4"/>
  </r>
  <r>
    <s v="Export"/>
    <s v="Australia"/>
    <s v="Australia"/>
    <s v="Newcastle"/>
    <x v="28"/>
    <x v="2"/>
    <s v="Direct"/>
    <n v="4"/>
    <n v="0"/>
    <n v="154635"/>
  </r>
  <r>
    <s v="Export"/>
    <s v="Australia"/>
    <s v="Australia"/>
    <s v="Port Alma"/>
    <x v="52"/>
    <x v="1"/>
    <s v="Direct"/>
    <n v="5842"/>
    <n v="0"/>
    <n v="9526"/>
  </r>
  <r>
    <s v="Export"/>
    <s v="Australia"/>
    <s v="Australia"/>
    <s v="Port Kembla"/>
    <x v="1"/>
    <x v="1"/>
    <s v="Direct"/>
    <n v="3"/>
    <n v="0"/>
    <n v="59"/>
  </r>
  <r>
    <s v="Export"/>
    <s v="Australia"/>
    <s v="Australia"/>
    <s v="Port Kembla"/>
    <x v="21"/>
    <x v="1"/>
    <s v="Direct"/>
    <n v="69"/>
    <n v="0"/>
    <n v="123.721"/>
  </r>
  <r>
    <s v="Export"/>
    <s v="Australia"/>
    <s v="Australia"/>
    <s v="Sydney"/>
    <x v="3"/>
    <x v="0"/>
    <s v="Direct"/>
    <n v="13"/>
    <n v="13"/>
    <n v="311.08600000000001"/>
  </r>
  <r>
    <s v="Export"/>
    <s v="Australia"/>
    <s v="Australia"/>
    <s v="Sydney"/>
    <x v="75"/>
    <x v="0"/>
    <s v="Transhipment"/>
    <n v="1"/>
    <n v="2"/>
    <n v="17.068300000000001"/>
  </r>
  <r>
    <s v="Export"/>
    <s v="Australia"/>
    <s v="Australia"/>
    <s v="Sydney"/>
    <x v="4"/>
    <x v="0"/>
    <s v="Direct"/>
    <n v="2"/>
    <n v="4"/>
    <n v="24.02"/>
  </r>
  <r>
    <s v="Export"/>
    <s v="Australia"/>
    <s v="Australia"/>
    <s v="Sydney"/>
    <x v="25"/>
    <x v="0"/>
    <s v="Transhipment"/>
    <n v="2"/>
    <n v="2"/>
    <n v="44.6"/>
  </r>
  <r>
    <s v="Export"/>
    <s v="Australia"/>
    <s v="Australia"/>
    <s v="Sydney"/>
    <x v="8"/>
    <x v="1"/>
    <s v="Direct"/>
    <n v="3"/>
    <n v="0"/>
    <n v="130"/>
  </r>
  <r>
    <s v="Export"/>
    <s v="Australia"/>
    <s v="Australia"/>
    <s v="Sydney"/>
    <x v="8"/>
    <x v="0"/>
    <s v="Direct"/>
    <n v="2"/>
    <n v="4"/>
    <n v="79.5"/>
  </r>
  <r>
    <s v="Export"/>
    <s v="Australia"/>
    <s v="Australia"/>
    <s v="Sydney"/>
    <x v="18"/>
    <x v="0"/>
    <s v="Direct"/>
    <n v="4"/>
    <n v="6"/>
    <n v="35.32"/>
  </r>
  <r>
    <s v="Export"/>
    <s v="Australia"/>
    <s v="Australia"/>
    <s v="Sydney"/>
    <x v="5"/>
    <x v="0"/>
    <s v="Direct"/>
    <n v="1"/>
    <n v="2"/>
    <n v="6.1664000000000003"/>
  </r>
  <r>
    <s v="Export"/>
    <s v="Australia"/>
    <s v="Australia"/>
    <s v="Townsville"/>
    <x v="19"/>
    <x v="1"/>
    <s v="Direct"/>
    <n v="21"/>
    <n v="0"/>
    <n v="17"/>
  </r>
  <r>
    <s v="Export"/>
    <s v="Canada"/>
    <s v="Canada"/>
    <s v="Canada - Other"/>
    <x v="13"/>
    <x v="0"/>
    <s v="Direct"/>
    <n v="1"/>
    <n v="1"/>
    <n v="21.8"/>
  </r>
  <r>
    <s v="Export"/>
    <s v="Canada"/>
    <s v="Canada"/>
    <s v="Canada - Other"/>
    <x v="63"/>
    <x v="0"/>
    <s v="Direct"/>
    <n v="14"/>
    <n v="14"/>
    <n v="284.12"/>
  </r>
  <r>
    <s v="Export"/>
    <s v="Canada"/>
    <s v="Canada"/>
    <s v="Edmonton"/>
    <x v="63"/>
    <x v="0"/>
    <s v="Direct"/>
    <n v="4"/>
    <n v="4"/>
    <n v="81.12"/>
  </r>
  <r>
    <s v="Export"/>
    <s v="Canada"/>
    <s v="Canada"/>
    <s v="Halifax"/>
    <x v="1"/>
    <x v="0"/>
    <s v="Direct"/>
    <n v="1"/>
    <n v="1"/>
    <n v="4.99"/>
  </r>
  <r>
    <s v="Export"/>
    <s v="Canada"/>
    <s v="Canada"/>
    <s v="Halifax"/>
    <x v="18"/>
    <x v="0"/>
    <s v="Direct"/>
    <n v="3"/>
    <n v="5"/>
    <n v="12.9282"/>
  </r>
  <r>
    <s v="Export"/>
    <s v="Canada"/>
    <s v="Canada"/>
    <s v="Montreal"/>
    <x v="16"/>
    <x v="0"/>
    <s v="Direct"/>
    <n v="5"/>
    <n v="6"/>
    <n v="96.132499999999993"/>
  </r>
  <r>
    <s v="Export"/>
    <s v="Canada"/>
    <s v="Canada"/>
    <s v="Montreal"/>
    <x v="18"/>
    <x v="0"/>
    <s v="Direct"/>
    <n v="2"/>
    <n v="2"/>
    <n v="4.9493999999999998"/>
  </r>
  <r>
    <s v="Export"/>
    <s v="Canada"/>
    <s v="Canada"/>
    <s v="Toronto"/>
    <x v="0"/>
    <x v="0"/>
    <s v="Direct"/>
    <n v="6"/>
    <n v="6"/>
    <n v="130.74600000000001"/>
  </r>
  <r>
    <s v="Export"/>
    <s v="Canada"/>
    <s v="Canada"/>
    <s v="Toronto"/>
    <x v="16"/>
    <x v="0"/>
    <s v="Direct"/>
    <n v="13"/>
    <n v="22"/>
    <n v="253.20490000000001"/>
  </r>
  <r>
    <s v="Export"/>
    <s v="Canada"/>
    <s v="Canada"/>
    <s v="Toronto"/>
    <x v="1"/>
    <x v="0"/>
    <s v="Direct"/>
    <n v="1"/>
    <n v="1"/>
    <n v="4.5199999999999996"/>
  </r>
  <r>
    <s v="Export"/>
    <s v="Canada"/>
    <s v="Canada"/>
    <s v="Vancouver"/>
    <x v="45"/>
    <x v="0"/>
    <s v="Direct"/>
    <n v="59"/>
    <n v="59"/>
    <n v="1199.6400000000001"/>
  </r>
  <r>
    <s v="Export"/>
    <s v="Central America"/>
    <s v="Mexico"/>
    <s v="Altamira"/>
    <x v="76"/>
    <x v="0"/>
    <s v="Direct"/>
    <n v="2"/>
    <n v="2"/>
    <n v="48"/>
  </r>
  <r>
    <s v="Export"/>
    <s v="Central America"/>
    <s v="Mexico"/>
    <s v="Lazaro Cardenas"/>
    <x v="4"/>
    <x v="1"/>
    <s v="Direct"/>
    <n v="2"/>
    <n v="0"/>
    <n v="6.1520000000000001"/>
  </r>
  <r>
    <s v="Export"/>
    <s v="Central America"/>
    <s v="Mexico"/>
    <s v="Lazaro Cardenas"/>
    <x v="8"/>
    <x v="1"/>
    <s v="Direct"/>
    <n v="12"/>
    <n v="0"/>
    <n v="84.84"/>
  </r>
  <r>
    <s v="Export"/>
    <s v="East Asia"/>
    <s v="China"/>
    <s v="Shanghai"/>
    <x v="57"/>
    <x v="0"/>
    <s v="Direct"/>
    <n v="30"/>
    <n v="30"/>
    <n v="760.60799999999995"/>
  </r>
  <r>
    <s v="Export"/>
    <s v="East Asia"/>
    <s v="China"/>
    <s v="Shanghai"/>
    <x v="17"/>
    <x v="0"/>
    <s v="Direct"/>
    <n v="4"/>
    <n v="4"/>
    <n v="22.087900000000001"/>
  </r>
  <r>
    <s v="Export"/>
    <s v="East Asia"/>
    <s v="China"/>
    <s v="Shanghai"/>
    <x v="5"/>
    <x v="0"/>
    <s v="Direct"/>
    <n v="1"/>
    <n v="2"/>
    <n v="16.53"/>
  </r>
  <r>
    <s v="Export"/>
    <s v="East Asia"/>
    <s v="China"/>
    <s v="Shanghai"/>
    <x v="6"/>
    <x v="0"/>
    <s v="Direct"/>
    <n v="2"/>
    <n v="2"/>
    <n v="27.844000000000001"/>
  </r>
  <r>
    <s v="Export"/>
    <s v="East Asia"/>
    <s v="China"/>
    <s v="Shanghai"/>
    <x v="15"/>
    <x v="0"/>
    <s v="Direct"/>
    <n v="30"/>
    <n v="31"/>
    <n v="618.91"/>
  </r>
  <r>
    <s v="Export"/>
    <s v="East Asia"/>
    <s v="China"/>
    <s v="Shanghai"/>
    <x v="64"/>
    <x v="2"/>
    <s v="Direct"/>
    <n v="1"/>
    <n v="0"/>
    <n v="2099.9699999999998"/>
  </r>
  <r>
    <s v="Export"/>
    <s v="East Asia"/>
    <s v="China"/>
    <s v="Shanghai"/>
    <x v="51"/>
    <x v="0"/>
    <s v="Direct"/>
    <n v="39"/>
    <n v="46"/>
    <n v="617.22919999999999"/>
  </r>
  <r>
    <s v="Export"/>
    <s v="East Asia"/>
    <s v="China"/>
    <s v="SHATIAN"/>
    <x v="26"/>
    <x v="0"/>
    <s v="Direct"/>
    <n v="1"/>
    <n v="2"/>
    <n v="30.36"/>
  </r>
  <r>
    <s v="Export"/>
    <s v="East Asia"/>
    <s v="China"/>
    <s v="SHATIAN"/>
    <x v="10"/>
    <x v="0"/>
    <s v="Direct"/>
    <n v="1"/>
    <n v="2"/>
    <n v="20"/>
  </r>
  <r>
    <s v="Export"/>
    <s v="East Asia"/>
    <s v="China"/>
    <s v="Shekou"/>
    <x v="72"/>
    <x v="0"/>
    <s v="Direct"/>
    <n v="128"/>
    <n v="128"/>
    <n v="2666.3252000000002"/>
  </r>
  <r>
    <s v="Export"/>
    <s v="East Asia"/>
    <s v="China"/>
    <s v="Shekou"/>
    <x v="63"/>
    <x v="0"/>
    <s v="Direct"/>
    <n v="2"/>
    <n v="4"/>
    <n v="29.736000000000001"/>
  </r>
  <r>
    <s v="Export"/>
    <s v="East Asia"/>
    <s v="China"/>
    <s v="Shuidong"/>
    <x v="57"/>
    <x v="0"/>
    <s v="Direct"/>
    <n v="37"/>
    <n v="37"/>
    <n v="986.36"/>
  </r>
  <r>
    <s v="Export"/>
    <s v="East Asia"/>
    <s v="China"/>
    <s v="Sihui"/>
    <x v="15"/>
    <x v="0"/>
    <s v="Direct"/>
    <n v="4"/>
    <n v="8"/>
    <n v="89.92"/>
  </r>
  <r>
    <s v="Export"/>
    <s v="East Asia"/>
    <s v="China"/>
    <s v="Tianjinxingang"/>
    <x v="0"/>
    <x v="0"/>
    <s v="Direct"/>
    <n v="17"/>
    <n v="25"/>
    <n v="332.36099999999999"/>
  </r>
  <r>
    <s v="Export"/>
    <s v="East Asia"/>
    <s v="China"/>
    <s v="Tianjinxingang"/>
    <x v="72"/>
    <x v="0"/>
    <s v="Direct"/>
    <n v="146"/>
    <n v="146"/>
    <n v="3108.6664999999998"/>
  </r>
  <r>
    <s v="Export"/>
    <s v="East Asia"/>
    <s v="China"/>
    <s v="Tianjinxingang"/>
    <x v="4"/>
    <x v="0"/>
    <s v="Direct"/>
    <n v="17"/>
    <n v="30"/>
    <n v="243.57"/>
  </r>
  <r>
    <s v="Export"/>
    <s v="East Asia"/>
    <s v="China"/>
    <s v="Tianjinxingang"/>
    <x v="57"/>
    <x v="0"/>
    <s v="Direct"/>
    <n v="16"/>
    <n v="16"/>
    <n v="416.62400000000002"/>
  </r>
  <r>
    <s v="Export"/>
    <s v="East Asia"/>
    <s v="China"/>
    <s v="Tianjinxingang"/>
    <x v="17"/>
    <x v="0"/>
    <s v="Direct"/>
    <n v="1"/>
    <n v="1"/>
    <n v="2.2490000000000001"/>
  </r>
  <r>
    <s v="Export"/>
    <s v="East Asia"/>
    <s v="China"/>
    <s v="Tianjinxingang"/>
    <x v="63"/>
    <x v="0"/>
    <s v="Direct"/>
    <n v="7"/>
    <n v="7"/>
    <n v="182.5"/>
  </r>
  <r>
    <s v="Export"/>
    <s v="East Asia"/>
    <s v="China"/>
    <s v="Tianjinxingang"/>
    <x v="25"/>
    <x v="0"/>
    <s v="Direct"/>
    <n v="4"/>
    <n v="4"/>
    <n v="65.677000000000007"/>
  </r>
  <r>
    <s v="Export"/>
    <s v="East Asia"/>
    <s v="China"/>
    <s v="Tianjinxingang"/>
    <x v="8"/>
    <x v="0"/>
    <s v="Direct"/>
    <n v="1"/>
    <n v="1"/>
    <n v="2.9729999999999999"/>
  </r>
  <r>
    <s v="Export"/>
    <s v="East Asia"/>
    <s v="China"/>
    <s v="Tianjinxingang"/>
    <x v="5"/>
    <x v="0"/>
    <s v="Direct"/>
    <n v="5"/>
    <n v="5"/>
    <n v="83.927000000000007"/>
  </r>
  <r>
    <s v="Export"/>
    <s v="East Asia"/>
    <s v="China"/>
    <s v="Tianjinxingang"/>
    <x v="50"/>
    <x v="0"/>
    <s v="Direct"/>
    <n v="7"/>
    <n v="14"/>
    <n v="58.75"/>
  </r>
  <r>
    <s v="Export"/>
    <s v="East Asia"/>
    <s v="China"/>
    <s v="Tianjinxingang"/>
    <x v="6"/>
    <x v="0"/>
    <s v="Direct"/>
    <n v="52"/>
    <n v="72"/>
    <n v="1096.145"/>
  </r>
  <r>
    <s v="Export"/>
    <s v="East Asia"/>
    <s v="China"/>
    <s v="Tianjinxingang"/>
    <x v="15"/>
    <x v="0"/>
    <s v="Direct"/>
    <n v="9"/>
    <n v="17"/>
    <n v="203.744"/>
  </r>
  <r>
    <s v="Export"/>
    <s v="East Asia"/>
    <s v="China"/>
    <s v="Tianjinxingang"/>
    <x v="51"/>
    <x v="0"/>
    <s v="Direct"/>
    <n v="39"/>
    <n v="41"/>
    <n v="680.66"/>
  </r>
  <r>
    <s v="Export"/>
    <s v="East Asia"/>
    <s v="China"/>
    <s v="Wuhan"/>
    <x v="25"/>
    <x v="0"/>
    <s v="Direct"/>
    <n v="1"/>
    <n v="1"/>
    <n v="23.692"/>
  </r>
  <r>
    <s v="Export"/>
    <s v="East Asia"/>
    <s v="China"/>
    <s v="Xiamen"/>
    <x v="12"/>
    <x v="0"/>
    <s v="Direct"/>
    <n v="36"/>
    <n v="36"/>
    <n v="72"/>
  </r>
  <r>
    <s v="Export"/>
    <s v="East Asia"/>
    <s v="China"/>
    <s v="Xiamen"/>
    <x v="44"/>
    <x v="0"/>
    <s v="Direct"/>
    <n v="20"/>
    <n v="20"/>
    <n v="427.44499999999999"/>
  </r>
  <r>
    <s v="Export"/>
    <s v="East Asia"/>
    <s v="China"/>
    <s v="Xiamen"/>
    <x v="40"/>
    <x v="0"/>
    <s v="Direct"/>
    <n v="1"/>
    <n v="1"/>
    <n v="1.4698"/>
  </r>
  <r>
    <s v="Export"/>
    <s v="East Asia"/>
    <s v="China"/>
    <s v="Xiamen"/>
    <x v="11"/>
    <x v="0"/>
    <s v="Direct"/>
    <n v="2"/>
    <n v="2"/>
    <n v="40.887"/>
  </r>
  <r>
    <s v="Export"/>
    <s v="East Asia"/>
    <s v="China"/>
    <s v="Xingang"/>
    <x v="11"/>
    <x v="0"/>
    <s v="Direct"/>
    <n v="14"/>
    <n v="24"/>
    <n v="324.97000000000003"/>
  </r>
  <r>
    <s v="Export"/>
    <s v="East Asia"/>
    <s v="China"/>
    <s v="Yantian"/>
    <x v="0"/>
    <x v="0"/>
    <s v="Direct"/>
    <n v="1"/>
    <n v="2"/>
    <n v="17.995999999999999"/>
  </r>
  <r>
    <s v="Export"/>
    <s v="East Asia"/>
    <s v="China"/>
    <s v="Yantian"/>
    <x v="72"/>
    <x v="0"/>
    <s v="Direct"/>
    <n v="12"/>
    <n v="12"/>
    <n v="251.97470000000001"/>
  </r>
  <r>
    <s v="Export"/>
    <s v="East Asia"/>
    <s v="China"/>
    <s v="Yantian"/>
    <x v="22"/>
    <x v="0"/>
    <s v="Direct"/>
    <n v="10"/>
    <n v="10"/>
    <n v="206.92"/>
  </r>
  <r>
    <s v="Export"/>
    <s v="Central America"/>
    <s v="Panama"/>
    <s v="MANZANILLO"/>
    <x v="23"/>
    <x v="0"/>
    <s v="Direct"/>
    <n v="33"/>
    <n v="33"/>
    <n v="98.783000000000001"/>
  </r>
  <r>
    <s v="Export"/>
    <s v="Central America"/>
    <s v="Panama"/>
    <s v="Panama - all"/>
    <x v="0"/>
    <x v="0"/>
    <s v="Direct"/>
    <n v="1"/>
    <n v="2"/>
    <n v="9.4770000000000003"/>
  </r>
  <r>
    <s v="Export"/>
    <s v="Central America"/>
    <s v="Panama"/>
    <s v="Panama - all"/>
    <x v="1"/>
    <x v="0"/>
    <s v="Direct"/>
    <n v="37"/>
    <n v="64"/>
    <n v="312.904"/>
  </r>
  <r>
    <s v="Export"/>
    <s v="Central America"/>
    <s v="Panama"/>
    <s v="Panama City"/>
    <x v="1"/>
    <x v="0"/>
    <s v="Direct"/>
    <n v="2"/>
    <n v="3"/>
    <n v="10.500999999999999"/>
  </r>
  <r>
    <s v="Export"/>
    <s v="East Asia"/>
    <s v="China"/>
    <s v="Changzhou"/>
    <x v="48"/>
    <x v="0"/>
    <s v="Direct"/>
    <n v="19"/>
    <n v="19"/>
    <n v="399.53"/>
  </r>
  <r>
    <s v="Export"/>
    <s v="East Asia"/>
    <s v="China"/>
    <s v="China - other"/>
    <x v="73"/>
    <x v="2"/>
    <s v="Direct"/>
    <n v="24"/>
    <n v="0"/>
    <n v="1104614"/>
  </r>
  <r>
    <s v="Export"/>
    <s v="East Asia"/>
    <s v="China"/>
    <s v="China - other"/>
    <x v="12"/>
    <x v="0"/>
    <s v="Direct"/>
    <n v="174"/>
    <n v="264"/>
    <n v="528"/>
  </r>
  <r>
    <s v="Export"/>
    <s v="East Asia"/>
    <s v="China"/>
    <s v="China - other"/>
    <x v="63"/>
    <x v="0"/>
    <s v="Direct"/>
    <n v="116"/>
    <n v="116"/>
    <n v="2608.2399999999998"/>
  </r>
  <r>
    <s v="Export"/>
    <s v="East Asia"/>
    <s v="China"/>
    <s v="China - other"/>
    <x v="15"/>
    <x v="0"/>
    <s v="Direct"/>
    <n v="36"/>
    <n v="69"/>
    <n v="847.55499999999995"/>
  </r>
  <r>
    <s v="Export"/>
    <s v="East Asia"/>
    <s v="China"/>
    <s v="China - other"/>
    <x v="59"/>
    <x v="2"/>
    <s v="Direct"/>
    <n v="11"/>
    <n v="0"/>
    <n v="196414"/>
  </r>
  <r>
    <s v="Export"/>
    <s v="East Asia"/>
    <s v="China"/>
    <s v="China - other"/>
    <x v="19"/>
    <x v="0"/>
    <s v="Direct"/>
    <n v="2"/>
    <n v="3"/>
    <n v="44.704000000000001"/>
  </r>
  <r>
    <s v="Export"/>
    <s v="East Asia"/>
    <s v="China"/>
    <s v="China - other"/>
    <x v="10"/>
    <x v="0"/>
    <s v="Direct"/>
    <n v="42"/>
    <n v="61"/>
    <n v="871.34199999999998"/>
  </r>
  <r>
    <s v="Export"/>
    <s v="East Asia"/>
    <s v="China"/>
    <s v="Chongqing"/>
    <x v="26"/>
    <x v="0"/>
    <s v="Direct"/>
    <n v="12"/>
    <n v="24"/>
    <n v="315.61"/>
  </r>
  <r>
    <s v="Export"/>
    <s v="East Asia"/>
    <s v="China"/>
    <s v="Dalian"/>
    <x v="48"/>
    <x v="2"/>
    <s v="Direct"/>
    <n v="4"/>
    <n v="0"/>
    <n v="79000"/>
  </r>
  <r>
    <s v="Export"/>
    <s v="East Asia"/>
    <s v="China"/>
    <s v="Dalian"/>
    <x v="48"/>
    <x v="0"/>
    <s v="Direct"/>
    <n v="23"/>
    <n v="23"/>
    <n v="503.06"/>
  </r>
  <r>
    <s v="Export"/>
    <s v="East Asia"/>
    <s v="China"/>
    <s v="Dalian"/>
    <x v="63"/>
    <x v="0"/>
    <s v="Direct"/>
    <n v="7"/>
    <n v="7"/>
    <n v="83.434100000000001"/>
  </r>
  <r>
    <s v="Export"/>
    <s v="East Asia"/>
    <s v="China"/>
    <s v="Dalian"/>
    <x v="8"/>
    <x v="0"/>
    <s v="Direct"/>
    <n v="1"/>
    <n v="2"/>
    <n v="11.632999999999999"/>
  </r>
  <r>
    <s v="Export"/>
    <s v="East Asia"/>
    <s v="China"/>
    <s v="Fuzhou"/>
    <x v="26"/>
    <x v="0"/>
    <s v="Direct"/>
    <n v="14"/>
    <n v="28"/>
    <n v="334.38"/>
  </r>
  <r>
    <s v="Export"/>
    <s v="East Asia"/>
    <s v="China"/>
    <s v="Haikou"/>
    <x v="58"/>
    <x v="0"/>
    <s v="Direct"/>
    <n v="1"/>
    <n v="1"/>
    <n v="13.042"/>
  </r>
  <r>
    <s v="Export"/>
    <s v="East Asia"/>
    <s v="China"/>
    <s v="Huangpu"/>
    <x v="48"/>
    <x v="2"/>
    <s v="Direct"/>
    <n v="3"/>
    <n v="0"/>
    <n v="46858.62"/>
  </r>
  <r>
    <s v="Export"/>
    <s v="East Asia"/>
    <s v="China"/>
    <s v="Huangpu"/>
    <x v="1"/>
    <x v="0"/>
    <s v="Direct"/>
    <n v="2"/>
    <n v="4"/>
    <n v="16.350000000000001"/>
  </r>
  <r>
    <s v="Export"/>
    <s v="East Asia"/>
    <s v="China"/>
    <s v="Huangpu"/>
    <x v="63"/>
    <x v="0"/>
    <s v="Direct"/>
    <n v="248"/>
    <n v="248"/>
    <n v="5144.1824999999999"/>
  </r>
  <r>
    <s v="Export"/>
    <s v="East Asia"/>
    <s v="China"/>
    <s v="Huangpu"/>
    <x v="19"/>
    <x v="0"/>
    <s v="Direct"/>
    <n v="1"/>
    <n v="1"/>
    <n v="14.04"/>
  </r>
  <r>
    <s v="Export"/>
    <s v="East Asia"/>
    <s v="China"/>
    <s v="Jiangmen"/>
    <x v="23"/>
    <x v="0"/>
    <s v="Direct"/>
    <n v="2"/>
    <n v="3"/>
    <n v="11.875"/>
  </r>
  <r>
    <s v="Export"/>
    <s v="East Asia"/>
    <s v="China"/>
    <s v="Leliu"/>
    <x v="49"/>
    <x v="0"/>
    <s v="Direct"/>
    <n v="20"/>
    <n v="40"/>
    <n v="506"/>
  </r>
  <r>
    <s v="Export"/>
    <s v="East Asia"/>
    <s v="China"/>
    <s v="Lianyungang"/>
    <x v="1"/>
    <x v="0"/>
    <s v="Direct"/>
    <n v="1"/>
    <n v="1"/>
    <n v="4.32"/>
  </r>
  <r>
    <s v="Export"/>
    <s v="East Asia"/>
    <s v="China"/>
    <s v="Nansha"/>
    <x v="12"/>
    <x v="0"/>
    <s v="Direct"/>
    <n v="67"/>
    <n v="134"/>
    <n v="268"/>
  </r>
  <r>
    <s v="Export"/>
    <s v="East Asia"/>
    <s v="China"/>
    <s v="Nansha"/>
    <x v="4"/>
    <x v="0"/>
    <s v="Direct"/>
    <n v="5"/>
    <n v="10"/>
    <n v="51.192"/>
  </r>
  <r>
    <s v="Export"/>
    <s v="East Asia"/>
    <s v="China"/>
    <s v="Nansha"/>
    <x v="22"/>
    <x v="0"/>
    <s v="Direct"/>
    <n v="3"/>
    <n v="3"/>
    <n v="62.04"/>
  </r>
  <r>
    <s v="Export"/>
    <s v="East Asia"/>
    <s v="China"/>
    <s v="Ningbo"/>
    <x v="48"/>
    <x v="2"/>
    <s v="Direct"/>
    <n v="3"/>
    <n v="0"/>
    <n v="35782.43"/>
  </r>
  <r>
    <s v="Export"/>
    <s v="East Asia"/>
    <s v="China"/>
    <s v="Ningbo"/>
    <x v="12"/>
    <x v="0"/>
    <s v="Direct"/>
    <n v="16"/>
    <n v="32"/>
    <n v="64"/>
  </r>
  <r>
    <s v="Export"/>
    <s v="East Asia"/>
    <s v="China"/>
    <s v="Ningbo"/>
    <x v="4"/>
    <x v="0"/>
    <s v="Direct"/>
    <n v="5"/>
    <n v="7"/>
    <n v="61.866"/>
  </r>
  <r>
    <s v="Export"/>
    <s v="East Asia"/>
    <s v="China"/>
    <s v="Ningbo"/>
    <x v="63"/>
    <x v="0"/>
    <s v="Direct"/>
    <n v="107"/>
    <n v="107"/>
    <n v="2047.9022"/>
  </r>
  <r>
    <s v="Export"/>
    <s v="East Asia"/>
    <s v="China"/>
    <s v="Ningbo"/>
    <x v="10"/>
    <x v="0"/>
    <s v="Direct"/>
    <n v="43"/>
    <n v="84"/>
    <n v="890.98199999999997"/>
  </r>
  <r>
    <s v="Export"/>
    <s v="East Asia"/>
    <s v="China"/>
    <s v="Qingdao"/>
    <x v="0"/>
    <x v="0"/>
    <s v="Direct"/>
    <n v="1"/>
    <n v="1"/>
    <n v="21.3"/>
  </r>
  <r>
    <s v="Export"/>
    <s v="Central America"/>
    <s v="Mexico"/>
    <s v="Lazaro Cardenas"/>
    <x v="6"/>
    <x v="1"/>
    <s v="Direct"/>
    <n v="4"/>
    <n v="0"/>
    <n v="50"/>
  </r>
  <r>
    <s v="Export"/>
    <s v="Central America"/>
    <s v="Mexico"/>
    <s v="Lazaro Cardenas"/>
    <x v="15"/>
    <x v="0"/>
    <s v="Direct"/>
    <n v="2"/>
    <n v="4"/>
    <n v="48"/>
  </r>
  <r>
    <s v="Export"/>
    <s v="Central America"/>
    <s v="Mexico"/>
    <s v="Manzanillo, MX"/>
    <x v="57"/>
    <x v="0"/>
    <s v="Direct"/>
    <n v="60"/>
    <n v="60"/>
    <n v="1395.81"/>
  </r>
  <r>
    <s v="Export"/>
    <s v="Central America"/>
    <s v="Mexico"/>
    <s v="Manzanillo, MX"/>
    <x v="5"/>
    <x v="0"/>
    <s v="Direct"/>
    <n v="7"/>
    <n v="13"/>
    <n v="10.993"/>
  </r>
  <r>
    <s v="Export"/>
    <s v="Central America"/>
    <s v="Mexico"/>
    <s v="Mexico - other"/>
    <x v="0"/>
    <x v="0"/>
    <s v="Direct"/>
    <n v="12"/>
    <n v="12"/>
    <n v="253.2"/>
  </r>
  <r>
    <s v="Export"/>
    <s v="Central America"/>
    <s v="Panama"/>
    <s v="MANZANILLO"/>
    <x v="0"/>
    <x v="0"/>
    <s v="Direct"/>
    <n v="1"/>
    <n v="2"/>
    <n v="5.4279999999999999"/>
  </r>
  <r>
    <s v="Export"/>
    <s v="Central America"/>
    <s v="Panama"/>
    <s v="MANZANILLO"/>
    <x v="4"/>
    <x v="0"/>
    <s v="Direct"/>
    <n v="35"/>
    <n v="59"/>
    <n v="312.0136"/>
  </r>
  <r>
    <s v="Export"/>
    <s v="Central America"/>
    <s v="Panama"/>
    <s v="MANZANILLO"/>
    <x v="17"/>
    <x v="0"/>
    <s v="Direct"/>
    <n v="1"/>
    <n v="1"/>
    <n v="0.97099999999999997"/>
  </r>
  <r>
    <s v="Export"/>
    <s v="East Asia"/>
    <s v="China"/>
    <s v="Changzhou"/>
    <x v="51"/>
    <x v="0"/>
    <s v="Direct"/>
    <n v="1"/>
    <n v="1"/>
    <n v="12.21"/>
  </r>
  <r>
    <s v="Export"/>
    <s v="East Asia"/>
    <s v="China"/>
    <s v="China - other"/>
    <x v="48"/>
    <x v="2"/>
    <s v="Direct"/>
    <n v="2"/>
    <n v="0"/>
    <n v="61349"/>
  </r>
  <r>
    <s v="Export"/>
    <s v="East Asia"/>
    <s v="China"/>
    <s v="China - other"/>
    <x v="72"/>
    <x v="0"/>
    <s v="Direct"/>
    <n v="1"/>
    <n v="1"/>
    <n v="17.6266"/>
  </r>
  <r>
    <s v="Export"/>
    <s v="East Asia"/>
    <s v="China"/>
    <s v="China - other"/>
    <x v="16"/>
    <x v="0"/>
    <s v="Direct"/>
    <n v="5"/>
    <n v="9"/>
    <n v="120.61279999999999"/>
  </r>
  <r>
    <s v="Export"/>
    <s v="East Asia"/>
    <s v="China"/>
    <s v="China - other"/>
    <x v="26"/>
    <x v="0"/>
    <s v="Direct"/>
    <n v="21"/>
    <n v="42"/>
    <n v="533.09"/>
  </r>
  <r>
    <s v="Export"/>
    <s v="East Asia"/>
    <s v="China"/>
    <s v="China - other"/>
    <x v="77"/>
    <x v="2"/>
    <s v="Direct"/>
    <n v="1"/>
    <n v="0"/>
    <n v="16079"/>
  </r>
  <r>
    <s v="Export"/>
    <s v="East Asia"/>
    <s v="China"/>
    <s v="China - other"/>
    <x v="57"/>
    <x v="0"/>
    <s v="Direct"/>
    <n v="34"/>
    <n v="34"/>
    <n v="897.18"/>
  </r>
  <r>
    <s v="Export"/>
    <s v="East Asia"/>
    <s v="China"/>
    <s v="China - other"/>
    <x v="21"/>
    <x v="0"/>
    <s v="Direct"/>
    <n v="2"/>
    <n v="3"/>
    <n v="13.34"/>
  </r>
  <r>
    <s v="Export"/>
    <s v="East Asia"/>
    <s v="China"/>
    <s v="China - other"/>
    <x v="18"/>
    <x v="0"/>
    <s v="Direct"/>
    <n v="2"/>
    <n v="2"/>
    <n v="5.202"/>
  </r>
  <r>
    <s v="Export"/>
    <s v="East Asia"/>
    <s v="China"/>
    <s v="China - other"/>
    <x v="78"/>
    <x v="0"/>
    <s v="Direct"/>
    <n v="42"/>
    <n v="42"/>
    <n v="1010.1"/>
  </r>
  <r>
    <s v="Export"/>
    <s v="East Asia"/>
    <s v="China"/>
    <s v="China - other"/>
    <x v="51"/>
    <x v="0"/>
    <s v="Direct"/>
    <n v="13"/>
    <n v="14"/>
    <n v="230.70079999999999"/>
  </r>
  <r>
    <s v="Export"/>
    <s v="East Asia"/>
    <s v="China"/>
    <s v="Dongfeng"/>
    <x v="16"/>
    <x v="0"/>
    <s v="Direct"/>
    <n v="20"/>
    <n v="33"/>
    <n v="481.0256"/>
  </r>
  <r>
    <s v="Export"/>
    <s v="East Asia"/>
    <s v="China"/>
    <s v="Fangcheng"/>
    <x v="1"/>
    <x v="0"/>
    <s v="Direct"/>
    <n v="1"/>
    <n v="1"/>
    <n v="2.73"/>
  </r>
  <r>
    <s v="Export"/>
    <s v="East Asia"/>
    <s v="China"/>
    <s v="Fangcheng"/>
    <x v="57"/>
    <x v="0"/>
    <s v="Direct"/>
    <n v="1"/>
    <n v="1"/>
    <n v="26.36"/>
  </r>
  <r>
    <s v="Export"/>
    <s v="East Asia"/>
    <s v="China"/>
    <s v="Fuqing"/>
    <x v="51"/>
    <x v="0"/>
    <s v="Direct"/>
    <n v="3"/>
    <n v="3"/>
    <n v="48.45"/>
  </r>
  <r>
    <s v="Export"/>
    <s v="East Asia"/>
    <s v="China"/>
    <s v="Fuzhou"/>
    <x v="49"/>
    <x v="0"/>
    <s v="Direct"/>
    <n v="3"/>
    <n v="6"/>
    <n v="75.102000000000004"/>
  </r>
  <r>
    <s v="Export"/>
    <s v="East Asia"/>
    <s v="China"/>
    <s v="Fuzhou"/>
    <x v="22"/>
    <x v="0"/>
    <s v="Direct"/>
    <n v="1"/>
    <n v="1"/>
    <n v="20.68"/>
  </r>
  <r>
    <s v="Export"/>
    <s v="East Asia"/>
    <s v="China"/>
    <s v="Haikou"/>
    <x v="57"/>
    <x v="0"/>
    <s v="Direct"/>
    <n v="4"/>
    <n v="4"/>
    <n v="101.74"/>
  </r>
  <r>
    <s v="Export"/>
    <s v="East Asia"/>
    <s v="China"/>
    <s v="Huanghua"/>
    <x v="19"/>
    <x v="2"/>
    <s v="Direct"/>
    <n v="1"/>
    <n v="0"/>
    <n v="20"/>
  </r>
  <r>
    <s v="Export"/>
    <s v="East Asia"/>
    <s v="China"/>
    <s v="Huangpu"/>
    <x v="57"/>
    <x v="0"/>
    <s v="Direct"/>
    <n v="226"/>
    <n v="226"/>
    <n v="4761.1549999999997"/>
  </r>
  <r>
    <s v="Export"/>
    <s v="East Asia"/>
    <s v="China"/>
    <s v="Huangpu"/>
    <x v="25"/>
    <x v="0"/>
    <s v="Direct"/>
    <n v="2"/>
    <n v="3"/>
    <n v="46.012"/>
  </r>
  <r>
    <s v="Export"/>
    <s v="East Asia"/>
    <s v="China"/>
    <s v="Huangpu"/>
    <x v="50"/>
    <x v="0"/>
    <s v="Direct"/>
    <n v="1"/>
    <n v="2"/>
    <n v="5.5"/>
  </r>
  <r>
    <s v="Export"/>
    <s v="East Asia"/>
    <s v="China"/>
    <s v="Huangpu"/>
    <x v="22"/>
    <x v="0"/>
    <s v="Direct"/>
    <n v="336"/>
    <n v="336"/>
    <n v="6925.86"/>
  </r>
  <r>
    <s v="Export"/>
    <s v="East Asia"/>
    <s v="China"/>
    <s v="Huangpu"/>
    <x v="51"/>
    <x v="0"/>
    <s v="Direct"/>
    <n v="4"/>
    <n v="5"/>
    <n v="46.05"/>
  </r>
  <r>
    <s v="Export"/>
    <s v="East Asia"/>
    <s v="China"/>
    <s v="Humen"/>
    <x v="22"/>
    <x v="0"/>
    <s v="Direct"/>
    <n v="10"/>
    <n v="10"/>
    <n v="206.8"/>
  </r>
  <r>
    <s v="Export"/>
    <s v="East Asia"/>
    <s v="China"/>
    <s v="Jiangyin"/>
    <x v="48"/>
    <x v="2"/>
    <s v="Direct"/>
    <n v="1"/>
    <n v="0"/>
    <n v="30000"/>
  </r>
  <r>
    <s v="Export"/>
    <s v="East Asia"/>
    <s v="China"/>
    <s v="Zhangjiagang"/>
    <x v="0"/>
    <x v="0"/>
    <s v="Direct"/>
    <n v="3"/>
    <n v="3"/>
    <n v="57.97"/>
  </r>
  <r>
    <s v="Export"/>
    <s v="East Asia"/>
    <s v="China"/>
    <s v="Zhangjiagang"/>
    <x v="63"/>
    <x v="0"/>
    <s v="Direct"/>
    <n v="76"/>
    <n v="76"/>
    <n v="1841.0667000000001"/>
  </r>
  <r>
    <s v="Export"/>
    <s v="East Asia"/>
    <s v="China"/>
    <s v="Zhaoqing"/>
    <x v="15"/>
    <x v="0"/>
    <s v="Direct"/>
    <n v="2"/>
    <n v="4"/>
    <n v="42.212000000000003"/>
  </r>
  <r>
    <s v="Export"/>
    <s v="East Asia"/>
    <s v="China"/>
    <s v="Zhapu"/>
    <x v="10"/>
    <x v="0"/>
    <s v="Direct"/>
    <n v="2"/>
    <n v="4"/>
    <n v="40.901000000000003"/>
  </r>
  <r>
    <s v="Export"/>
    <s v="East Asia"/>
    <s v="China"/>
    <s v="Zhenjiang"/>
    <x v="49"/>
    <x v="0"/>
    <s v="Direct"/>
    <n v="8"/>
    <n v="8"/>
    <n v="140"/>
  </r>
  <r>
    <s v="Export"/>
    <s v="East Asia"/>
    <s v="Hong Kong"/>
    <s v="Hong Kong"/>
    <x v="34"/>
    <x v="0"/>
    <s v="Direct"/>
    <n v="135"/>
    <n v="174"/>
    <n v="2252.922"/>
  </r>
  <r>
    <s v="Export"/>
    <s v="East Asia"/>
    <s v="Hong Kong"/>
    <s v="Hong Kong"/>
    <x v="49"/>
    <x v="0"/>
    <s v="Direct"/>
    <n v="5"/>
    <n v="6"/>
    <n v="82.710999999999999"/>
  </r>
  <r>
    <s v="Export"/>
    <s v="East Asia"/>
    <s v="Hong Kong"/>
    <s v="Hong Kong"/>
    <x v="17"/>
    <x v="0"/>
    <s v="Direct"/>
    <n v="1"/>
    <n v="1"/>
    <n v="2.2890000000000001"/>
  </r>
  <r>
    <s v="Export"/>
    <s v="East Asia"/>
    <s v="Hong Kong"/>
    <s v="Hong Kong"/>
    <x v="36"/>
    <x v="0"/>
    <s v="Direct"/>
    <n v="9"/>
    <n v="13"/>
    <n v="212.81809999999999"/>
  </r>
  <r>
    <s v="Export"/>
    <s v="East Asia"/>
    <s v="Hong Kong"/>
    <s v="Hong Kong"/>
    <x v="38"/>
    <x v="0"/>
    <s v="Direct"/>
    <n v="1"/>
    <n v="1"/>
    <n v="19.66"/>
  </r>
  <r>
    <s v="Export"/>
    <s v="East Asia"/>
    <s v="Hong Kong"/>
    <s v="Hong Kong"/>
    <x v="59"/>
    <x v="0"/>
    <s v="Direct"/>
    <n v="1"/>
    <n v="1"/>
    <n v="17.75"/>
  </r>
  <r>
    <s v="Export"/>
    <s v="East Asia"/>
    <s v="Hong Kong"/>
    <s v="Hong Kong"/>
    <x v="9"/>
    <x v="1"/>
    <s v="Direct"/>
    <n v="3"/>
    <n v="0"/>
    <n v="122.702"/>
  </r>
  <r>
    <s v="Export"/>
    <s v="East Asia"/>
    <s v="Korea, Republic of"/>
    <s v="Busan"/>
    <x v="48"/>
    <x v="0"/>
    <s v="Direct"/>
    <n v="21"/>
    <n v="21"/>
    <n v="441.24"/>
  </r>
  <r>
    <s v="Export"/>
    <s v="East Asia"/>
    <s v="Korea, Republic of"/>
    <s v="Busan"/>
    <x v="14"/>
    <x v="0"/>
    <s v="Direct"/>
    <n v="22"/>
    <n v="23"/>
    <n v="388.77"/>
  </r>
  <r>
    <s v="Export"/>
    <s v="East Asia"/>
    <s v="Korea, Republic of"/>
    <s v="Busan"/>
    <x v="16"/>
    <x v="0"/>
    <s v="Direct"/>
    <n v="55"/>
    <n v="76"/>
    <n v="1089.8458000000001"/>
  </r>
  <r>
    <s v="Export"/>
    <s v="East Asia"/>
    <s v="Korea, Republic of"/>
    <s v="Busan"/>
    <x v="26"/>
    <x v="0"/>
    <s v="Direct"/>
    <n v="599"/>
    <n v="1197"/>
    <n v="14092.270200000001"/>
  </r>
  <r>
    <s v="Export"/>
    <s v="East Asia"/>
    <s v="Korea, Republic of"/>
    <s v="Busan"/>
    <x v="1"/>
    <x v="0"/>
    <s v="Direct"/>
    <n v="3"/>
    <n v="5"/>
    <n v="12.369"/>
  </r>
  <r>
    <s v="Export"/>
    <s v="East Asia"/>
    <s v="Korea, Republic of"/>
    <s v="Busan"/>
    <x v="33"/>
    <x v="0"/>
    <s v="Direct"/>
    <n v="128"/>
    <n v="128"/>
    <n v="2253.92"/>
  </r>
  <r>
    <s v="Export"/>
    <s v="East Asia"/>
    <s v="Korea, Republic of"/>
    <s v="Busan"/>
    <x v="5"/>
    <x v="0"/>
    <s v="Direct"/>
    <n v="1"/>
    <n v="1"/>
    <n v="14.513999999999999"/>
  </r>
  <r>
    <s v="Export"/>
    <s v="East Asia"/>
    <s v="Korea, Republic of"/>
    <s v="Busan"/>
    <x v="6"/>
    <x v="0"/>
    <s v="Direct"/>
    <n v="95"/>
    <n v="190"/>
    <n v="2304.13"/>
  </r>
  <r>
    <s v="Export"/>
    <s v="East Asia"/>
    <s v="Korea, Republic of"/>
    <s v="Busan"/>
    <x v="76"/>
    <x v="0"/>
    <s v="Direct"/>
    <n v="8"/>
    <n v="8"/>
    <n v="168.36"/>
  </r>
  <r>
    <s v="Export"/>
    <s v="East Asia"/>
    <s v="Korea, Republic of"/>
    <s v="Busan"/>
    <x v="51"/>
    <x v="0"/>
    <s v="Direct"/>
    <n v="1"/>
    <n v="1"/>
    <n v="15.473000000000001"/>
  </r>
  <r>
    <s v="Export"/>
    <s v="East Asia"/>
    <s v="Korea, Republic of"/>
    <s v="Incheon"/>
    <x v="14"/>
    <x v="0"/>
    <s v="Direct"/>
    <n v="4"/>
    <n v="4"/>
    <n v="65.775000000000006"/>
  </r>
  <r>
    <s v="Export"/>
    <s v="East Asia"/>
    <s v="Korea, Republic of"/>
    <s v="Incheon"/>
    <x v="67"/>
    <x v="0"/>
    <s v="Direct"/>
    <n v="4"/>
    <n v="4"/>
    <n v="87.787999999999997"/>
  </r>
  <r>
    <s v="Export"/>
    <s v="East Asia"/>
    <s v="Korea, Republic of"/>
    <s v="Kwangyang"/>
    <x v="19"/>
    <x v="0"/>
    <s v="Direct"/>
    <n v="7"/>
    <n v="14"/>
    <n v="180.0001"/>
  </r>
  <r>
    <s v="Export"/>
    <s v="East Asia"/>
    <s v="Korea, Republic of"/>
    <s v="Ulsan"/>
    <x v="29"/>
    <x v="2"/>
    <s v="Direct"/>
    <n v="2"/>
    <n v="0"/>
    <n v="5916"/>
  </r>
  <r>
    <s v="Export"/>
    <s v="East Asia"/>
    <s v="Korea, Republic of"/>
    <s v="Ulsan"/>
    <x v="76"/>
    <x v="2"/>
    <s v="Direct"/>
    <n v="4"/>
    <n v="0"/>
    <n v="219579"/>
  </r>
  <r>
    <s v="Export"/>
    <s v="East Asia"/>
    <s v="Taiwan"/>
    <s v="Kaohsiung"/>
    <x v="58"/>
    <x v="0"/>
    <s v="Direct"/>
    <n v="1"/>
    <n v="1"/>
    <n v="4.5540000000000003"/>
  </r>
  <r>
    <s v="Export"/>
    <s v="East Asia"/>
    <s v="Taiwan"/>
    <s v="Kaohsiung"/>
    <x v="16"/>
    <x v="0"/>
    <s v="Direct"/>
    <n v="6"/>
    <n v="10"/>
    <n v="121.3185"/>
  </r>
  <r>
    <s v="Export"/>
    <s v="East Asia"/>
    <s v="Taiwan"/>
    <s v="Kaohsiung"/>
    <x v="26"/>
    <x v="0"/>
    <s v="Direct"/>
    <n v="334"/>
    <n v="668"/>
    <n v="8287.56"/>
  </r>
  <r>
    <s v="Export"/>
    <s v="East Asia"/>
    <s v="Taiwan"/>
    <s v="Kaohsiung"/>
    <x v="11"/>
    <x v="0"/>
    <s v="Direct"/>
    <n v="72"/>
    <n v="72"/>
    <n v="1580.21"/>
  </r>
  <r>
    <s v="Export"/>
    <s v="East Asia"/>
    <s v="Taiwan"/>
    <s v="Kaohsiung"/>
    <x v="30"/>
    <x v="0"/>
    <s v="Direct"/>
    <n v="10"/>
    <n v="17"/>
    <n v="239.54"/>
  </r>
  <r>
    <s v="Export"/>
    <s v="East Asia"/>
    <s v="Taiwan"/>
    <s v="Kaohsiung"/>
    <x v="74"/>
    <x v="0"/>
    <s v="Direct"/>
    <n v="1"/>
    <n v="1"/>
    <n v="22.9"/>
  </r>
  <r>
    <s v="Export"/>
    <s v="East Asia"/>
    <s v="Taiwan"/>
    <s v="Kaohsiung"/>
    <x v="28"/>
    <x v="0"/>
    <s v="Direct"/>
    <n v="191"/>
    <n v="191"/>
    <n v="4789.9098000000004"/>
  </r>
  <r>
    <s v="Export"/>
    <s v="East Asia"/>
    <s v="Taiwan"/>
    <s v="Keelung"/>
    <x v="67"/>
    <x v="0"/>
    <s v="Direct"/>
    <n v="183"/>
    <n v="183"/>
    <n v="4028.9560000000001"/>
  </r>
  <r>
    <s v="Export"/>
    <s v="East Asia"/>
    <s v="Taiwan"/>
    <s v="Keelung"/>
    <x v="65"/>
    <x v="0"/>
    <s v="Direct"/>
    <n v="1"/>
    <n v="1"/>
    <n v="17.920000000000002"/>
  </r>
  <r>
    <s v="Export"/>
    <s v="East Asia"/>
    <s v="Taiwan"/>
    <s v="Keelung"/>
    <x v="1"/>
    <x v="0"/>
    <s v="Direct"/>
    <n v="1"/>
    <n v="2"/>
    <n v="20.54"/>
  </r>
  <r>
    <s v="Export"/>
    <s v="East Asia"/>
    <s v="Taiwan"/>
    <s v="Keelung"/>
    <x v="57"/>
    <x v="0"/>
    <s v="Direct"/>
    <n v="23"/>
    <n v="23"/>
    <n v="504.36"/>
  </r>
  <r>
    <s v="Export"/>
    <s v="East Asia"/>
    <s v="Taiwan"/>
    <s v="Keelung"/>
    <x v="63"/>
    <x v="0"/>
    <s v="Direct"/>
    <n v="103"/>
    <n v="103"/>
    <n v="2223.4548"/>
  </r>
  <r>
    <s v="Export"/>
    <s v="East Asia"/>
    <s v="Taiwan"/>
    <s v="Keelung"/>
    <x v="18"/>
    <x v="0"/>
    <s v="Direct"/>
    <n v="2"/>
    <n v="2"/>
    <n v="6.74"/>
  </r>
  <r>
    <s v="Export"/>
    <s v="East Asia"/>
    <s v="Taiwan"/>
    <s v="Taichung"/>
    <x v="49"/>
    <x v="0"/>
    <s v="Direct"/>
    <n v="8"/>
    <n v="13"/>
    <n v="145.83199999999999"/>
  </r>
  <r>
    <s v="Export"/>
    <s v="East Asia"/>
    <s v="Taiwan"/>
    <s v="Taichung"/>
    <x v="11"/>
    <x v="0"/>
    <s v="Direct"/>
    <n v="12"/>
    <n v="12"/>
    <n v="258.92"/>
  </r>
  <r>
    <s v="Export"/>
    <s v="East Asia"/>
    <s v="Taiwan"/>
    <s v="Taichung"/>
    <x v="45"/>
    <x v="0"/>
    <s v="Direct"/>
    <n v="5"/>
    <n v="5"/>
    <n v="101.29"/>
  </r>
  <r>
    <s v="Export"/>
    <s v="East Asia"/>
    <s v="Taiwan"/>
    <s v="Taichung"/>
    <x v="9"/>
    <x v="0"/>
    <s v="Direct"/>
    <n v="1"/>
    <n v="2"/>
    <n v="12"/>
  </r>
  <r>
    <s v="Export"/>
    <s v="East Asia"/>
    <s v="Taiwan"/>
    <s v="Taiwan - other"/>
    <x v="49"/>
    <x v="0"/>
    <s v="Direct"/>
    <n v="2"/>
    <n v="4"/>
    <n v="26.68"/>
  </r>
  <r>
    <s v="Export"/>
    <s v="East Asia"/>
    <s v="Taiwan"/>
    <s v="Taiwan - other"/>
    <x v="63"/>
    <x v="0"/>
    <s v="Direct"/>
    <n v="16"/>
    <n v="16"/>
    <n v="361.50479999999999"/>
  </r>
  <r>
    <s v="Export"/>
    <s v="East Asia"/>
    <s v="Taiwan"/>
    <s v="Taiwan - other"/>
    <x v="25"/>
    <x v="0"/>
    <s v="Direct"/>
    <n v="11"/>
    <n v="11"/>
    <n v="271.7"/>
  </r>
  <r>
    <s v="Export"/>
    <s v="East Asia"/>
    <s v="Taiwan"/>
    <s v="Taiwan - other"/>
    <x v="22"/>
    <x v="0"/>
    <s v="Direct"/>
    <n v="30"/>
    <n v="30"/>
    <n v="566.19600000000003"/>
  </r>
  <r>
    <s v="Export"/>
    <s v="East Asia"/>
    <s v="Taiwan"/>
    <s v="Taoyuan"/>
    <x v="28"/>
    <x v="0"/>
    <s v="Direct"/>
    <n v="24"/>
    <n v="24"/>
    <n v="596.26"/>
  </r>
  <r>
    <s v="Export"/>
    <s v="Eastern Europe and Russia"/>
    <s v="Bulgaria"/>
    <s v="Bourgas"/>
    <x v="13"/>
    <x v="0"/>
    <s v="Direct"/>
    <n v="1"/>
    <n v="1"/>
    <n v="20.096"/>
  </r>
  <r>
    <s v="Export"/>
    <s v="Eastern Europe and Russia"/>
    <s v="Bulgaria"/>
    <s v="Varna"/>
    <x v="13"/>
    <x v="0"/>
    <s v="Direct"/>
    <n v="1"/>
    <n v="1"/>
    <n v="1.0609999999999999"/>
  </r>
  <r>
    <s v="Export"/>
    <s v="Eastern Europe and Russia"/>
    <s v="Georgia"/>
    <s v="Poti"/>
    <x v="1"/>
    <x v="0"/>
    <s v="Direct"/>
    <n v="1"/>
    <n v="2"/>
    <n v="9.109"/>
  </r>
  <r>
    <s v="Export"/>
    <s v="Eastern Europe and Russia"/>
    <s v="Georgia"/>
    <s v="Poti"/>
    <x v="51"/>
    <x v="0"/>
    <s v="Direct"/>
    <n v="1"/>
    <n v="1"/>
    <n v="8.58"/>
  </r>
  <r>
    <s v="Export"/>
    <s v="Eastern Europe and Russia"/>
    <s v="Lithuania"/>
    <s v="Klaipeda"/>
    <x v="1"/>
    <x v="0"/>
    <s v="Direct"/>
    <n v="1"/>
    <n v="2"/>
    <n v="3.1890000000000001"/>
  </r>
  <r>
    <s v="Export"/>
    <s v="Eastern Europe and Russia"/>
    <s v="Poland"/>
    <s v="Gdansk"/>
    <x v="0"/>
    <x v="0"/>
    <s v="Direct"/>
    <n v="22"/>
    <n v="22"/>
    <n v="552.5"/>
  </r>
  <r>
    <s v="Export"/>
    <s v="Eastern Europe and Russia"/>
    <s v="Russia"/>
    <s v="Russia - other"/>
    <x v="1"/>
    <x v="0"/>
    <s v="Direct"/>
    <n v="1"/>
    <n v="2"/>
    <n v="7.2169999999999996"/>
  </r>
  <r>
    <s v="Export"/>
    <s v="Eastern Europe and Russia"/>
    <s v="Russia"/>
    <s v="St Petersburg"/>
    <x v="0"/>
    <x v="0"/>
    <s v="Direct"/>
    <n v="1"/>
    <n v="1"/>
    <n v="21.614000000000001"/>
  </r>
  <r>
    <s v="Export"/>
    <s v="Eastern Europe and Russia"/>
    <s v="Russia"/>
    <s v="Vladivostok"/>
    <x v="0"/>
    <x v="0"/>
    <s v="Direct"/>
    <n v="1"/>
    <n v="1"/>
    <n v="10.938000000000001"/>
  </r>
  <r>
    <s v="Export"/>
    <s v="Eastern Europe and Russia"/>
    <s v="Russia"/>
    <s v="Vostochniy"/>
    <x v="3"/>
    <x v="0"/>
    <s v="Direct"/>
    <n v="1"/>
    <n v="1"/>
    <n v="17.216999999999999"/>
  </r>
  <r>
    <s v="Export"/>
    <s v="Eastern Europe and Russia"/>
    <s v="Russia"/>
    <s v="Vostochniy"/>
    <x v="19"/>
    <x v="0"/>
    <s v="Direct"/>
    <n v="1"/>
    <n v="1"/>
    <n v="21.891999999999999"/>
  </r>
  <r>
    <s v="Export"/>
    <s v="Indian Ocean Islands"/>
    <s v="Christmas Island"/>
    <s v="Christmas Island "/>
    <x v="0"/>
    <x v="0"/>
    <s v="Direct"/>
    <n v="18"/>
    <n v="18"/>
    <n v="186.80799999999999"/>
  </r>
  <r>
    <s v="Export"/>
    <s v="Indian Ocean Islands"/>
    <s v="Christmas Island"/>
    <s v="Christmas Island "/>
    <x v="4"/>
    <x v="1"/>
    <s v="Direct"/>
    <n v="19"/>
    <n v="0"/>
    <n v="20.332000000000001"/>
  </r>
  <r>
    <s v="Export"/>
    <s v="Indian Ocean Islands"/>
    <s v="Christmas Island"/>
    <s v="Christmas Island "/>
    <x v="17"/>
    <x v="0"/>
    <s v="Direct"/>
    <n v="3"/>
    <n v="3"/>
    <n v="19.344999999999999"/>
  </r>
  <r>
    <s v="Export"/>
    <s v="East Asia"/>
    <s v="China"/>
    <s v="Qingdao"/>
    <x v="58"/>
    <x v="0"/>
    <s v="Direct"/>
    <n v="2"/>
    <n v="3"/>
    <n v="29.549700000000001"/>
  </r>
  <r>
    <s v="Export"/>
    <s v="East Asia"/>
    <s v="China"/>
    <s v="Qingdao"/>
    <x v="49"/>
    <x v="0"/>
    <s v="Direct"/>
    <n v="5"/>
    <n v="10"/>
    <n v="123.408"/>
  </r>
  <r>
    <s v="Export"/>
    <s v="East Asia"/>
    <s v="China"/>
    <s v="Qingdao"/>
    <x v="1"/>
    <x v="0"/>
    <s v="Direct"/>
    <n v="4"/>
    <n v="6"/>
    <n v="67.016999999999996"/>
  </r>
  <r>
    <s v="Export"/>
    <s v="East Asia"/>
    <s v="China"/>
    <s v="Qingdao"/>
    <x v="30"/>
    <x v="0"/>
    <s v="Direct"/>
    <n v="2"/>
    <n v="4"/>
    <n v="52.68"/>
  </r>
  <r>
    <s v="Export"/>
    <s v="East Asia"/>
    <s v="China"/>
    <s v="Qingdao"/>
    <x v="25"/>
    <x v="0"/>
    <s v="Direct"/>
    <n v="370"/>
    <n v="374"/>
    <n v="7348.7650000000003"/>
  </r>
  <r>
    <s v="Export"/>
    <s v="East Asia"/>
    <s v="China"/>
    <s v="Qingdao"/>
    <x v="28"/>
    <x v="0"/>
    <s v="Direct"/>
    <n v="40"/>
    <n v="40"/>
    <n v="1021.92"/>
  </r>
  <r>
    <s v="Export"/>
    <s v="East Asia"/>
    <s v="China"/>
    <s v="Shanghai"/>
    <x v="0"/>
    <x v="0"/>
    <s v="Direct"/>
    <n v="38"/>
    <n v="42"/>
    <n v="612.30399999999997"/>
  </r>
  <r>
    <s v="Export"/>
    <s v="East Asia"/>
    <s v="China"/>
    <s v="Shanghai"/>
    <x v="58"/>
    <x v="0"/>
    <s v="Direct"/>
    <n v="2"/>
    <n v="3"/>
    <n v="20.5"/>
  </r>
  <r>
    <s v="Export"/>
    <s v="East Asia"/>
    <s v="China"/>
    <s v="Shanghai"/>
    <x v="24"/>
    <x v="0"/>
    <s v="Direct"/>
    <n v="1"/>
    <n v="1"/>
    <n v="21.094999999999999"/>
  </r>
  <r>
    <s v="Export"/>
    <s v="East Asia"/>
    <s v="China"/>
    <s v="Shanghai"/>
    <x v="49"/>
    <x v="0"/>
    <s v="Direct"/>
    <n v="263"/>
    <n v="515"/>
    <n v="6884.2871999999998"/>
  </r>
  <r>
    <s v="Export"/>
    <s v="East Asia"/>
    <s v="China"/>
    <s v="Shanghai"/>
    <x v="1"/>
    <x v="1"/>
    <s v="Direct"/>
    <n v="3"/>
    <n v="0"/>
    <n v="104.8"/>
  </r>
  <r>
    <s v="Export"/>
    <s v="East Asia"/>
    <s v="China"/>
    <s v="Shanghai"/>
    <x v="1"/>
    <x v="0"/>
    <s v="Direct"/>
    <n v="46"/>
    <n v="48"/>
    <n v="220.1259"/>
  </r>
  <r>
    <s v="Export"/>
    <s v="East Asia"/>
    <s v="China"/>
    <s v="Shanghai"/>
    <x v="11"/>
    <x v="0"/>
    <s v="Direct"/>
    <n v="371"/>
    <n v="509"/>
    <n v="7580.9470000000001"/>
  </r>
  <r>
    <s v="Export"/>
    <s v="East Asia"/>
    <s v="China"/>
    <s v="Shanghai"/>
    <x v="30"/>
    <x v="0"/>
    <s v="Direct"/>
    <n v="2"/>
    <n v="3"/>
    <n v="28.367999999999999"/>
  </r>
  <r>
    <s v="Export"/>
    <s v="East Asia"/>
    <s v="China"/>
    <s v="Shanghai"/>
    <x v="25"/>
    <x v="0"/>
    <s v="Direct"/>
    <n v="4"/>
    <n v="5"/>
    <n v="96.751000000000005"/>
  </r>
  <r>
    <s v="Export"/>
    <s v="East Asia"/>
    <s v="China"/>
    <s v="Shanghai"/>
    <x v="36"/>
    <x v="0"/>
    <s v="Direct"/>
    <n v="1"/>
    <n v="1"/>
    <n v="11.06"/>
  </r>
  <r>
    <s v="Export"/>
    <s v="East Asia"/>
    <s v="China"/>
    <s v="Shanghai"/>
    <x v="38"/>
    <x v="0"/>
    <s v="Direct"/>
    <n v="3"/>
    <n v="3"/>
    <n v="60"/>
  </r>
  <r>
    <s v="Export"/>
    <s v="East Asia"/>
    <s v="China"/>
    <s v="Shanghai"/>
    <x v="43"/>
    <x v="0"/>
    <s v="Direct"/>
    <n v="6"/>
    <n v="6"/>
    <n v="29.4834"/>
  </r>
  <r>
    <s v="Export"/>
    <s v="East Asia"/>
    <s v="China"/>
    <s v="Shanghai"/>
    <x v="28"/>
    <x v="0"/>
    <s v="Direct"/>
    <n v="11"/>
    <n v="22"/>
    <n v="242.01"/>
  </r>
  <r>
    <s v="Export"/>
    <s v="East Asia"/>
    <s v="China"/>
    <s v="SHATIAN"/>
    <x v="11"/>
    <x v="0"/>
    <s v="Direct"/>
    <n v="1"/>
    <n v="1"/>
    <n v="19.54"/>
  </r>
  <r>
    <s v="Export"/>
    <s v="East Asia"/>
    <s v="China"/>
    <s v="Shekou"/>
    <x v="4"/>
    <x v="0"/>
    <s v="Direct"/>
    <n v="3"/>
    <n v="6"/>
    <n v="52.295000000000002"/>
  </r>
  <r>
    <s v="Export"/>
    <s v="East Asia"/>
    <s v="China"/>
    <s v="Shekou"/>
    <x v="59"/>
    <x v="0"/>
    <s v="Direct"/>
    <n v="1"/>
    <n v="1"/>
    <n v="23.507000000000001"/>
  </r>
  <r>
    <s v="Export"/>
    <s v="East Asia"/>
    <s v="China"/>
    <s v="Shekou"/>
    <x v="22"/>
    <x v="0"/>
    <s v="Direct"/>
    <n v="10"/>
    <n v="10"/>
    <n v="206.8"/>
  </r>
  <r>
    <s v="Export"/>
    <s v="East Asia"/>
    <s v="China"/>
    <s v="Steinhausen"/>
    <x v="49"/>
    <x v="0"/>
    <s v="Direct"/>
    <n v="3"/>
    <n v="6"/>
    <n v="73.8"/>
  </r>
  <r>
    <s v="Export"/>
    <s v="East Asia"/>
    <s v="China"/>
    <s v="Taiping"/>
    <x v="11"/>
    <x v="0"/>
    <s v="Direct"/>
    <n v="1053"/>
    <n v="1053"/>
    <n v="19759.557400000002"/>
  </r>
  <r>
    <s v="Export"/>
    <s v="East Asia"/>
    <s v="China"/>
    <s v="Taiping"/>
    <x v="30"/>
    <x v="0"/>
    <s v="Direct"/>
    <n v="1"/>
    <n v="1"/>
    <n v="18.760000000000002"/>
  </r>
  <r>
    <s v="Export"/>
    <s v="East Asia"/>
    <s v="China"/>
    <s v="Taiping"/>
    <x v="28"/>
    <x v="0"/>
    <s v="Direct"/>
    <n v="484"/>
    <n v="484"/>
    <n v="9100.0400000000009"/>
  </r>
  <r>
    <s v="Export"/>
    <s v="East Asia"/>
    <s v="China"/>
    <s v="Tianjinxingang"/>
    <x v="48"/>
    <x v="0"/>
    <s v="Direct"/>
    <n v="105"/>
    <n v="105"/>
    <n v="2051.2550000000001"/>
  </r>
  <r>
    <s v="Export"/>
    <s v="East Asia"/>
    <s v="China"/>
    <s v="Tianjinxingang"/>
    <x v="44"/>
    <x v="0"/>
    <s v="Direct"/>
    <n v="31"/>
    <n v="31"/>
    <n v="611.49599999999998"/>
  </r>
  <r>
    <s v="Export"/>
    <s v="East Asia"/>
    <s v="China"/>
    <s v="Tianjinxingang"/>
    <x v="9"/>
    <x v="0"/>
    <s v="Direct"/>
    <n v="1"/>
    <n v="1"/>
    <n v="9.9"/>
  </r>
  <r>
    <s v="Export"/>
    <s v="East Asia"/>
    <s v="China"/>
    <s v="Tianjinxingang"/>
    <x v="61"/>
    <x v="0"/>
    <s v="Direct"/>
    <n v="10"/>
    <n v="20"/>
    <n v="239.65"/>
  </r>
  <r>
    <s v="Export"/>
    <s v="East Asia"/>
    <s v="China"/>
    <s v="Wuhan"/>
    <x v="16"/>
    <x v="0"/>
    <s v="Direct"/>
    <n v="1"/>
    <n v="2"/>
    <n v="24.8902"/>
  </r>
  <r>
    <s v="Export"/>
    <s v="East Asia"/>
    <s v="China"/>
    <s v="Wuhan"/>
    <x v="51"/>
    <x v="0"/>
    <s v="Direct"/>
    <n v="1"/>
    <n v="1"/>
    <n v="1.714"/>
  </r>
  <r>
    <s v="Export"/>
    <s v="East Asia"/>
    <s v="China"/>
    <s v="Xiamen"/>
    <x v="79"/>
    <x v="0"/>
    <s v="Direct"/>
    <n v="1"/>
    <n v="2"/>
    <n v="24.79"/>
  </r>
  <r>
    <s v="Export"/>
    <s v="East Asia"/>
    <s v="China"/>
    <s v="Jiazi"/>
    <x v="10"/>
    <x v="0"/>
    <s v="Direct"/>
    <n v="1"/>
    <n v="2"/>
    <n v="21"/>
  </r>
  <r>
    <s v="Export"/>
    <s v="East Asia"/>
    <s v="China"/>
    <s v="Jinzhou"/>
    <x v="44"/>
    <x v="0"/>
    <s v="Direct"/>
    <n v="2"/>
    <n v="2"/>
    <n v="40.81"/>
  </r>
  <r>
    <s v="Export"/>
    <s v="East Asia"/>
    <s v="China"/>
    <s v="Jiujiang"/>
    <x v="0"/>
    <x v="0"/>
    <s v="Direct"/>
    <n v="1"/>
    <n v="1"/>
    <n v="9.18"/>
  </r>
  <r>
    <s v="Export"/>
    <s v="East Asia"/>
    <s v="China"/>
    <s v="Jiujiang"/>
    <x v="44"/>
    <x v="0"/>
    <s v="Direct"/>
    <n v="4"/>
    <n v="6"/>
    <n v="96.314999999999998"/>
  </r>
  <r>
    <s v="Export"/>
    <s v="East Asia"/>
    <s v="China"/>
    <s v="Lianyungang"/>
    <x v="6"/>
    <x v="0"/>
    <s v="Direct"/>
    <n v="11"/>
    <n v="14"/>
    <n v="216.97"/>
  </r>
  <r>
    <s v="Export"/>
    <s v="East Asia"/>
    <s v="China"/>
    <s v="MAWEI"/>
    <x v="79"/>
    <x v="0"/>
    <s v="Direct"/>
    <n v="1"/>
    <n v="2"/>
    <n v="14.882"/>
  </r>
  <r>
    <s v="Export"/>
    <s v="East Asia"/>
    <s v="China"/>
    <s v="MAWEI"/>
    <x v="26"/>
    <x v="0"/>
    <s v="Direct"/>
    <n v="12"/>
    <n v="24"/>
    <n v="308.64"/>
  </r>
  <r>
    <s v="Export"/>
    <s v="East Asia"/>
    <s v="China"/>
    <s v="Nanjing"/>
    <x v="16"/>
    <x v="0"/>
    <s v="Direct"/>
    <n v="1"/>
    <n v="2"/>
    <n v="23.713799999999999"/>
  </r>
  <r>
    <s v="Export"/>
    <s v="East Asia"/>
    <s v="China"/>
    <s v="Nansha"/>
    <x v="49"/>
    <x v="0"/>
    <s v="Direct"/>
    <n v="4"/>
    <n v="6"/>
    <n v="68.525999999999996"/>
  </r>
  <r>
    <s v="Export"/>
    <s v="East Asia"/>
    <s v="China"/>
    <s v="Nansha"/>
    <x v="61"/>
    <x v="0"/>
    <s v="Direct"/>
    <n v="487"/>
    <n v="974"/>
    <n v="11240.493700000001"/>
  </r>
  <r>
    <s v="Export"/>
    <s v="East Asia"/>
    <s v="China"/>
    <s v="Ningbo"/>
    <x v="19"/>
    <x v="0"/>
    <s v="Direct"/>
    <n v="1"/>
    <n v="1"/>
    <n v="22.75"/>
  </r>
  <r>
    <s v="Export"/>
    <s v="East Asia"/>
    <s v="China"/>
    <s v="Ningbo"/>
    <x v="9"/>
    <x v="0"/>
    <s v="Direct"/>
    <n v="1"/>
    <n v="1"/>
    <n v="20.948"/>
  </r>
  <r>
    <s v="Export"/>
    <s v="East Asia"/>
    <s v="China"/>
    <s v="Ningbo"/>
    <x v="61"/>
    <x v="0"/>
    <s v="Direct"/>
    <n v="42"/>
    <n v="84"/>
    <n v="1005.57"/>
  </r>
  <r>
    <s v="Export"/>
    <s v="East Asia"/>
    <s v="China"/>
    <s v="Qingdao"/>
    <x v="48"/>
    <x v="2"/>
    <s v="Direct"/>
    <n v="4"/>
    <n v="0"/>
    <n v="143106.21"/>
  </r>
  <r>
    <s v="Export"/>
    <s v="East Asia"/>
    <s v="China"/>
    <s v="Qingdao"/>
    <x v="3"/>
    <x v="0"/>
    <s v="Direct"/>
    <n v="1"/>
    <n v="2"/>
    <n v="24.446000000000002"/>
  </r>
  <r>
    <s v="Export"/>
    <s v="East Asia"/>
    <s v="China"/>
    <s v="Qingdao"/>
    <x v="14"/>
    <x v="0"/>
    <s v="Direct"/>
    <n v="4"/>
    <n v="4"/>
    <n v="73.17"/>
  </r>
  <r>
    <s v="Export"/>
    <s v="East Asia"/>
    <s v="China"/>
    <s v="Qingdao"/>
    <x v="16"/>
    <x v="0"/>
    <s v="Direct"/>
    <n v="61"/>
    <n v="117"/>
    <n v="1509.1599000000001"/>
  </r>
  <r>
    <s v="Export"/>
    <s v="East Asia"/>
    <s v="China"/>
    <s v="Qingdao"/>
    <x v="26"/>
    <x v="0"/>
    <s v="Direct"/>
    <n v="796"/>
    <n v="1592"/>
    <n v="20188.072700000001"/>
  </r>
  <r>
    <s v="Export"/>
    <s v="East Asia"/>
    <s v="China"/>
    <s v="Qingdao"/>
    <x v="4"/>
    <x v="0"/>
    <s v="Direct"/>
    <n v="4"/>
    <n v="7"/>
    <n v="36.735999999999997"/>
  </r>
  <r>
    <s v="Export"/>
    <s v="East Asia"/>
    <s v="China"/>
    <s v="Qingdao"/>
    <x v="57"/>
    <x v="0"/>
    <s v="Direct"/>
    <n v="105"/>
    <n v="105"/>
    <n v="2731.7779999999998"/>
  </r>
  <r>
    <s v="Export"/>
    <s v="East Asia"/>
    <s v="China"/>
    <s v="Qingdao"/>
    <x v="15"/>
    <x v="0"/>
    <s v="Direct"/>
    <n v="5"/>
    <n v="10"/>
    <n v="128.52000000000001"/>
  </r>
  <r>
    <s v="Export"/>
    <s v="East Asia"/>
    <s v="China"/>
    <s v="Qingdao"/>
    <x v="64"/>
    <x v="0"/>
    <s v="Direct"/>
    <n v="18"/>
    <n v="18"/>
    <n v="360.4"/>
  </r>
  <r>
    <s v="Export"/>
    <s v="East Asia"/>
    <s v="China"/>
    <s v="Qingdao"/>
    <x v="51"/>
    <x v="0"/>
    <s v="Direct"/>
    <n v="4"/>
    <n v="4"/>
    <n v="57.0518"/>
  </r>
  <r>
    <s v="Export"/>
    <s v="East Asia"/>
    <s v="China"/>
    <s v="QINZHOU"/>
    <x v="44"/>
    <x v="0"/>
    <s v="Direct"/>
    <n v="6"/>
    <n v="6"/>
    <n v="129.66499999999999"/>
  </r>
  <r>
    <s v="Export"/>
    <s v="East Asia"/>
    <s v="China"/>
    <s v="Rongqi"/>
    <x v="57"/>
    <x v="0"/>
    <s v="Direct"/>
    <n v="2"/>
    <n v="2"/>
    <n v="45"/>
  </r>
  <r>
    <s v="Export"/>
    <s v="East Asia"/>
    <s v="China"/>
    <s v="Sanshui"/>
    <x v="51"/>
    <x v="0"/>
    <s v="Direct"/>
    <n v="1"/>
    <n v="1"/>
    <n v="14.002000000000001"/>
  </r>
  <r>
    <s v="Export"/>
    <s v="East Asia"/>
    <s v="China"/>
    <s v="Shanghai"/>
    <x v="23"/>
    <x v="0"/>
    <s v="Direct"/>
    <n v="6"/>
    <n v="6"/>
    <n v="30.789200000000001"/>
  </r>
  <r>
    <s v="Export"/>
    <s v="East Asia"/>
    <s v="China"/>
    <s v="Shanghai"/>
    <x v="34"/>
    <x v="0"/>
    <s v="Direct"/>
    <n v="6"/>
    <n v="12"/>
    <n v="142.39699999999999"/>
  </r>
  <r>
    <s v="Export"/>
    <s v="East Asia"/>
    <s v="China"/>
    <s v="Shanghai"/>
    <x v="44"/>
    <x v="0"/>
    <s v="Direct"/>
    <n v="2"/>
    <n v="2"/>
    <n v="43.94"/>
  </r>
  <r>
    <s v="Export"/>
    <s v="East Asia"/>
    <s v="China"/>
    <s v="Shanghai"/>
    <x v="59"/>
    <x v="0"/>
    <s v="Direct"/>
    <n v="210"/>
    <n v="210"/>
    <n v="4286.9089999999997"/>
  </r>
  <r>
    <s v="Export"/>
    <s v="East Asia"/>
    <s v="China"/>
    <s v="Shanghai"/>
    <x v="61"/>
    <x v="0"/>
    <s v="Direct"/>
    <n v="72"/>
    <n v="144"/>
    <n v="1692.25"/>
  </r>
  <r>
    <s v="Export"/>
    <s v="East Asia"/>
    <s v="China"/>
    <s v="Shekou"/>
    <x v="12"/>
    <x v="0"/>
    <s v="Direct"/>
    <n v="647"/>
    <n v="865"/>
    <n v="1730"/>
  </r>
  <r>
    <s v="Export"/>
    <s v="East Asia"/>
    <s v="China"/>
    <s v="Shekou"/>
    <x v="11"/>
    <x v="0"/>
    <s v="Direct"/>
    <n v="164"/>
    <n v="164"/>
    <n v="3096.6610999999998"/>
  </r>
  <r>
    <s v="Export"/>
    <s v="East Asia"/>
    <s v="China"/>
    <s v="Shekou"/>
    <x v="61"/>
    <x v="0"/>
    <s v="Direct"/>
    <n v="1928"/>
    <n v="3856"/>
    <n v="45516.979399999997"/>
  </r>
  <r>
    <s v="Export"/>
    <s v="East Asia"/>
    <s v="China"/>
    <s v="Taiping"/>
    <x v="45"/>
    <x v="0"/>
    <s v="Direct"/>
    <n v="31"/>
    <n v="31"/>
    <n v="587.05499999999995"/>
  </r>
  <r>
    <s v="Export"/>
    <s v="East Asia"/>
    <s v="China"/>
    <s v="Zhenjiang"/>
    <x v="57"/>
    <x v="0"/>
    <s v="Direct"/>
    <n v="135"/>
    <n v="135"/>
    <n v="3548.9389999999999"/>
  </r>
  <r>
    <s v="Export"/>
    <s v="East Asia"/>
    <s v="Hong Kong"/>
    <s v="Hong Kong"/>
    <x v="75"/>
    <x v="0"/>
    <s v="Direct"/>
    <n v="2"/>
    <n v="3"/>
    <n v="13.845000000000001"/>
  </r>
  <r>
    <s v="Export"/>
    <s v="East Asia"/>
    <s v="Hong Kong"/>
    <s v="Hong Kong"/>
    <x v="40"/>
    <x v="0"/>
    <s v="Direct"/>
    <n v="1"/>
    <n v="1"/>
    <n v="5.15"/>
  </r>
  <r>
    <s v="Export"/>
    <s v="East Asia"/>
    <s v="Hong Kong"/>
    <s v="Hong Kong"/>
    <x v="4"/>
    <x v="0"/>
    <s v="Direct"/>
    <n v="4"/>
    <n v="6"/>
    <n v="58.179699999999997"/>
  </r>
  <r>
    <s v="Export"/>
    <s v="East Asia"/>
    <s v="Hong Kong"/>
    <s v="Hong Kong"/>
    <x v="80"/>
    <x v="0"/>
    <s v="Direct"/>
    <n v="1"/>
    <n v="2"/>
    <n v="25.825900000000001"/>
  </r>
  <r>
    <s v="Export"/>
    <s v="East Asia"/>
    <s v="Hong Kong"/>
    <s v="Hong Kong"/>
    <x v="45"/>
    <x v="0"/>
    <s v="Direct"/>
    <n v="2"/>
    <n v="4"/>
    <n v="45.911999999999999"/>
  </r>
  <r>
    <s v="Export"/>
    <s v="East Asia"/>
    <s v="Hong Kong"/>
    <s v="Hong Kong"/>
    <x v="8"/>
    <x v="0"/>
    <s v="Direct"/>
    <n v="12"/>
    <n v="21"/>
    <n v="201.71340000000001"/>
  </r>
  <r>
    <s v="Export"/>
    <s v="East Asia"/>
    <s v="Hong Kong"/>
    <s v="Hong Kong"/>
    <x v="18"/>
    <x v="0"/>
    <s v="Direct"/>
    <n v="11"/>
    <n v="12"/>
    <n v="54.02"/>
  </r>
  <r>
    <s v="Export"/>
    <s v="East Asia"/>
    <s v="Hong Kong"/>
    <s v="Hong Kong"/>
    <x v="5"/>
    <x v="0"/>
    <s v="Direct"/>
    <n v="8"/>
    <n v="16"/>
    <n v="153.834"/>
  </r>
  <r>
    <s v="Export"/>
    <s v="East Asia"/>
    <s v="Hong Kong"/>
    <s v="Hong Kong"/>
    <x v="15"/>
    <x v="0"/>
    <s v="Direct"/>
    <n v="14"/>
    <n v="25"/>
    <n v="332.32"/>
  </r>
  <r>
    <s v="Export"/>
    <s v="East Asia"/>
    <s v="Hong Kong"/>
    <s v="Hong Kong"/>
    <x v="76"/>
    <x v="0"/>
    <s v="Direct"/>
    <n v="1"/>
    <n v="1"/>
    <n v="11.8"/>
  </r>
  <r>
    <s v="Export"/>
    <s v="East Asia"/>
    <s v="Hong Kong"/>
    <s v="Hong Kong"/>
    <x v="22"/>
    <x v="0"/>
    <s v="Direct"/>
    <n v="6"/>
    <n v="6"/>
    <n v="123.84"/>
  </r>
  <r>
    <s v="Export"/>
    <s v="East Asia"/>
    <s v="Hong Kong"/>
    <s v="Hong Kong"/>
    <x v="51"/>
    <x v="0"/>
    <s v="Direct"/>
    <n v="15"/>
    <n v="16"/>
    <n v="268.27249999999998"/>
  </r>
  <r>
    <s v="Export"/>
    <s v="East Asia"/>
    <s v="Korea, Republic of"/>
    <s v="Busan"/>
    <x v="12"/>
    <x v="0"/>
    <s v="Direct"/>
    <n v="23"/>
    <n v="39"/>
    <n v="78"/>
  </r>
  <r>
    <s v="Export"/>
    <s v="East Asia"/>
    <s v="Korea, Republic of"/>
    <s v="Busan"/>
    <x v="80"/>
    <x v="0"/>
    <s v="Direct"/>
    <n v="1"/>
    <n v="1"/>
    <n v="7.1315999999999997"/>
  </r>
  <r>
    <s v="Export"/>
    <s v="East Asia"/>
    <s v="Korea, Republic of"/>
    <s v="Busan"/>
    <x v="57"/>
    <x v="0"/>
    <s v="Direct"/>
    <n v="65"/>
    <n v="65"/>
    <n v="1391.2170000000001"/>
  </r>
  <r>
    <s v="Export"/>
    <s v="East Asia"/>
    <s v="Korea, Republic of"/>
    <s v="Busan"/>
    <x v="81"/>
    <x v="0"/>
    <s v="Direct"/>
    <n v="1"/>
    <n v="1"/>
    <n v="18"/>
  </r>
  <r>
    <s v="Export"/>
    <s v="East Asia"/>
    <s v="Korea, Republic of"/>
    <s v="Busan"/>
    <x v="63"/>
    <x v="0"/>
    <s v="Direct"/>
    <n v="329"/>
    <n v="329"/>
    <n v="6581.1827000000003"/>
  </r>
  <r>
    <s v="Export"/>
    <s v="East Asia"/>
    <s v="Korea, Republic of"/>
    <s v="Busan"/>
    <x v="45"/>
    <x v="0"/>
    <s v="Direct"/>
    <n v="104"/>
    <n v="204"/>
    <n v="2397.904"/>
  </r>
  <r>
    <s v="Export"/>
    <s v="East Asia"/>
    <s v="Korea, Republic of"/>
    <s v="Busan"/>
    <x v="8"/>
    <x v="0"/>
    <s v="Direct"/>
    <n v="4"/>
    <n v="8"/>
    <n v="50.37"/>
  </r>
  <r>
    <s v="Export"/>
    <s v="East Asia"/>
    <s v="Korea, Republic of"/>
    <s v="Busan"/>
    <x v="18"/>
    <x v="0"/>
    <s v="Direct"/>
    <n v="1"/>
    <n v="1"/>
    <n v="3.1957"/>
  </r>
  <r>
    <s v="Export"/>
    <s v="East Asia"/>
    <s v="Korea, Republic of"/>
    <s v="Busan"/>
    <x v="19"/>
    <x v="0"/>
    <s v="Direct"/>
    <n v="9"/>
    <n v="15"/>
    <n v="170.85"/>
  </r>
  <r>
    <s v="Export"/>
    <s v="East Asia"/>
    <s v="Korea, Republic of"/>
    <s v="Gwangju - RL"/>
    <x v="16"/>
    <x v="0"/>
    <s v="Direct"/>
    <n v="23"/>
    <n v="24"/>
    <n v="333.2199"/>
  </r>
  <r>
    <s v="Export"/>
    <s v="East Asia"/>
    <s v="Korea, Republic of"/>
    <s v="Incheon"/>
    <x v="63"/>
    <x v="0"/>
    <s v="Direct"/>
    <n v="4"/>
    <n v="4"/>
    <n v="81.239999999999995"/>
  </r>
  <r>
    <s v="Export"/>
    <s v="East Asia"/>
    <s v="Korea, Republic of"/>
    <s v="Incheon"/>
    <x v="8"/>
    <x v="1"/>
    <s v="Direct"/>
    <n v="1"/>
    <n v="0"/>
    <n v="2.5"/>
  </r>
  <r>
    <s v="Export"/>
    <s v="East Asia"/>
    <s v="Korea, Republic of"/>
    <s v="Incheon"/>
    <x v="74"/>
    <x v="0"/>
    <s v="Direct"/>
    <n v="1"/>
    <n v="1"/>
    <n v="24.4"/>
  </r>
  <r>
    <s v="Export"/>
    <s v="East Asia"/>
    <s v="Korea, Republic of"/>
    <s v="Incheon"/>
    <x v="15"/>
    <x v="0"/>
    <s v="Direct"/>
    <n v="4"/>
    <n v="5"/>
    <n v="85.819000000000003"/>
  </r>
  <r>
    <s v="Export"/>
    <s v="East Asia"/>
    <s v="Korea, Republic of"/>
    <s v="Korea - Other"/>
    <x v="29"/>
    <x v="2"/>
    <s v="Direct"/>
    <n v="4"/>
    <n v="0"/>
    <n v="12600"/>
  </r>
  <r>
    <s v="Export"/>
    <s v="East Asia"/>
    <s v="Korea, Republic of"/>
    <s v="Kwangyang"/>
    <x v="26"/>
    <x v="0"/>
    <s v="Direct"/>
    <n v="4144"/>
    <n v="8288"/>
    <n v="98149.703599999993"/>
  </r>
  <r>
    <s v="Export"/>
    <s v="East Asia"/>
    <s v="Korea, Republic of"/>
    <s v="Kwangyang"/>
    <x v="45"/>
    <x v="0"/>
    <s v="Direct"/>
    <n v="275"/>
    <n v="550"/>
    <n v="6655.2691999999997"/>
  </r>
  <r>
    <s v="Export"/>
    <s v="East Asia"/>
    <s v="Korea, Republic of"/>
    <s v="Kwangyang"/>
    <x v="6"/>
    <x v="0"/>
    <s v="Direct"/>
    <n v="331"/>
    <n v="662"/>
    <n v="7940.37"/>
  </r>
  <r>
    <s v="Export"/>
    <s v="East Asia"/>
    <s v="China"/>
    <s v="Xiamen"/>
    <x v="16"/>
    <x v="0"/>
    <s v="Direct"/>
    <n v="1"/>
    <n v="1"/>
    <n v="13.3666"/>
  </r>
  <r>
    <s v="Export"/>
    <s v="East Asia"/>
    <s v="China"/>
    <s v="Xiamen"/>
    <x v="26"/>
    <x v="0"/>
    <s v="Direct"/>
    <n v="4"/>
    <n v="8"/>
    <n v="103.52"/>
  </r>
  <r>
    <s v="Export"/>
    <s v="East Asia"/>
    <s v="China"/>
    <s v="Xiamen"/>
    <x v="82"/>
    <x v="0"/>
    <s v="Direct"/>
    <n v="1"/>
    <n v="1"/>
    <n v="25.57"/>
  </r>
  <r>
    <s v="Export"/>
    <s v="East Asia"/>
    <s v="China"/>
    <s v="Xiamen"/>
    <x v="49"/>
    <x v="0"/>
    <s v="Direct"/>
    <n v="62"/>
    <n v="119"/>
    <n v="1478.8024"/>
  </r>
  <r>
    <s v="Export"/>
    <s v="East Asia"/>
    <s v="China"/>
    <s v="Xiamen"/>
    <x v="1"/>
    <x v="0"/>
    <s v="Direct"/>
    <n v="1"/>
    <n v="1"/>
    <n v="3.524"/>
  </r>
  <r>
    <s v="Export"/>
    <s v="East Asia"/>
    <s v="China"/>
    <s v="Xiamen"/>
    <x v="30"/>
    <x v="0"/>
    <s v="Direct"/>
    <n v="2"/>
    <n v="4"/>
    <n v="52.84"/>
  </r>
  <r>
    <s v="Export"/>
    <s v="East Asia"/>
    <s v="China"/>
    <s v="Xingang"/>
    <x v="34"/>
    <x v="0"/>
    <s v="Direct"/>
    <n v="50"/>
    <n v="50"/>
    <n v="1249.07"/>
  </r>
  <r>
    <s v="Export"/>
    <s v="East Asia"/>
    <s v="China"/>
    <s v="Xingang"/>
    <x v="57"/>
    <x v="0"/>
    <s v="Direct"/>
    <n v="2"/>
    <n v="2"/>
    <n v="40"/>
  </r>
  <r>
    <s v="Export"/>
    <s v="East Asia"/>
    <s v="China"/>
    <s v="Xingang"/>
    <x v="28"/>
    <x v="0"/>
    <s v="Direct"/>
    <n v="157"/>
    <n v="157"/>
    <n v="3891.41"/>
  </r>
  <r>
    <s v="Export"/>
    <s v="East Asia"/>
    <s v="China"/>
    <s v="Xinhui"/>
    <x v="49"/>
    <x v="0"/>
    <s v="Direct"/>
    <n v="4"/>
    <n v="6"/>
    <n v="72.180000000000007"/>
  </r>
  <r>
    <s v="Export"/>
    <s v="East Asia"/>
    <s v="China"/>
    <s v="Yantian"/>
    <x v="16"/>
    <x v="0"/>
    <s v="Direct"/>
    <n v="17"/>
    <n v="19"/>
    <n v="265.08940000000001"/>
  </r>
  <r>
    <s v="Export"/>
    <s v="East Asia"/>
    <s v="China"/>
    <s v="Yantian"/>
    <x v="49"/>
    <x v="0"/>
    <s v="Direct"/>
    <n v="2"/>
    <n v="2"/>
    <n v="40.729999999999997"/>
  </r>
  <r>
    <s v="Export"/>
    <s v="East Asia"/>
    <s v="China"/>
    <s v="Yantian"/>
    <x v="51"/>
    <x v="0"/>
    <s v="Direct"/>
    <n v="1"/>
    <n v="1"/>
    <n v="12"/>
  </r>
  <r>
    <s v="Export"/>
    <s v="East Asia"/>
    <s v="China"/>
    <s v="Zhangjiagang"/>
    <x v="49"/>
    <x v="0"/>
    <s v="Direct"/>
    <n v="2"/>
    <n v="4"/>
    <n v="49.45"/>
  </r>
  <r>
    <s v="Export"/>
    <s v="East Asia"/>
    <s v="China"/>
    <s v="Zhongshan"/>
    <x v="72"/>
    <x v="0"/>
    <s v="Direct"/>
    <n v="1"/>
    <n v="1"/>
    <n v="22.175999999999998"/>
  </r>
  <r>
    <s v="Export"/>
    <s v="East Asia"/>
    <s v="China"/>
    <s v="Zhongshan"/>
    <x v="49"/>
    <x v="0"/>
    <s v="Direct"/>
    <n v="2"/>
    <n v="2"/>
    <n v="40.715000000000003"/>
  </r>
  <r>
    <s v="Export"/>
    <s v="East Asia"/>
    <s v="Hong Kong"/>
    <s v="Hong Kong"/>
    <x v="20"/>
    <x v="0"/>
    <s v="Direct"/>
    <n v="11"/>
    <n v="22"/>
    <n v="224.773"/>
  </r>
  <r>
    <s v="Export"/>
    <s v="East Asia"/>
    <s v="Hong Kong"/>
    <s v="Hong Kong"/>
    <x v="3"/>
    <x v="0"/>
    <s v="Direct"/>
    <n v="2"/>
    <n v="2"/>
    <n v="39.82"/>
  </r>
  <r>
    <s v="Export"/>
    <s v="East Asia"/>
    <s v="Hong Kong"/>
    <s v="Hong Kong"/>
    <x v="0"/>
    <x v="0"/>
    <s v="Direct"/>
    <n v="2"/>
    <n v="4"/>
    <n v="17.134"/>
  </r>
  <r>
    <s v="Export"/>
    <s v="East Asia"/>
    <s v="Hong Kong"/>
    <s v="Hong Kong"/>
    <x v="72"/>
    <x v="0"/>
    <s v="Direct"/>
    <n v="313"/>
    <n v="457"/>
    <n v="6564.9360999999999"/>
  </r>
  <r>
    <s v="Export"/>
    <s v="East Asia"/>
    <s v="Hong Kong"/>
    <s v="Hong Kong"/>
    <x v="58"/>
    <x v="0"/>
    <s v="Direct"/>
    <n v="9"/>
    <n v="14"/>
    <n v="172.4522"/>
  </r>
  <r>
    <s v="Export"/>
    <s v="East Asia"/>
    <s v="Hong Kong"/>
    <s v="Hong Kong"/>
    <x v="65"/>
    <x v="0"/>
    <s v="Direct"/>
    <n v="2"/>
    <n v="2"/>
    <n v="29.86"/>
  </r>
  <r>
    <s v="Export"/>
    <s v="East Asia"/>
    <s v="Hong Kong"/>
    <s v="Hong Kong"/>
    <x v="11"/>
    <x v="0"/>
    <s v="Direct"/>
    <n v="2"/>
    <n v="2"/>
    <n v="32.1"/>
  </r>
  <r>
    <s v="Export"/>
    <s v="East Asia"/>
    <s v="Hong Kong"/>
    <s v="Hong Kong"/>
    <x v="25"/>
    <x v="0"/>
    <s v="Direct"/>
    <n v="1"/>
    <n v="2"/>
    <n v="14.714"/>
  </r>
  <r>
    <s v="Export"/>
    <s v="East Asia"/>
    <s v="Korea, Republic of"/>
    <s v="Busan"/>
    <x v="3"/>
    <x v="0"/>
    <s v="Direct"/>
    <n v="1"/>
    <n v="1"/>
    <n v="24.89"/>
  </r>
  <r>
    <s v="Export"/>
    <s v="East Asia"/>
    <s v="Korea, Republic of"/>
    <s v="Busan"/>
    <x v="0"/>
    <x v="0"/>
    <s v="Direct"/>
    <n v="80"/>
    <n v="131"/>
    <n v="1273.5586000000001"/>
  </r>
  <r>
    <s v="Export"/>
    <s v="East Asia"/>
    <s v="Korea, Republic of"/>
    <s v="Busan"/>
    <x v="72"/>
    <x v="0"/>
    <s v="Direct"/>
    <n v="6"/>
    <n v="7"/>
    <n v="107.5094"/>
  </r>
  <r>
    <s v="Export"/>
    <s v="East Asia"/>
    <s v="Korea, Republic of"/>
    <s v="Busan"/>
    <x v="67"/>
    <x v="0"/>
    <s v="Direct"/>
    <n v="33"/>
    <n v="33"/>
    <n v="726.12980000000005"/>
  </r>
  <r>
    <s v="Export"/>
    <s v="East Asia"/>
    <s v="Korea, Republic of"/>
    <s v="Busan"/>
    <x v="11"/>
    <x v="0"/>
    <s v="Direct"/>
    <n v="181"/>
    <n v="193"/>
    <n v="3637.88"/>
  </r>
  <r>
    <s v="Export"/>
    <s v="East Asia"/>
    <s v="Korea, Republic of"/>
    <s v="Busan"/>
    <x v="25"/>
    <x v="0"/>
    <s v="Direct"/>
    <n v="178"/>
    <n v="180"/>
    <n v="4315.9350000000004"/>
  </r>
  <r>
    <s v="Export"/>
    <s v="East Asia"/>
    <s v="Korea, Republic of"/>
    <s v="Busan"/>
    <x v="28"/>
    <x v="0"/>
    <s v="Direct"/>
    <n v="76"/>
    <n v="76"/>
    <n v="1589.56"/>
  </r>
  <r>
    <s v="Export"/>
    <s v="East Asia"/>
    <s v="Korea, Republic of"/>
    <s v="Korea - Other"/>
    <x v="16"/>
    <x v="0"/>
    <s v="Direct"/>
    <n v="73"/>
    <n v="85"/>
    <n v="1105.7415000000001"/>
  </r>
  <r>
    <s v="Export"/>
    <s v="East Asia"/>
    <s v="Korea, Republic of"/>
    <s v="Korea - Other"/>
    <x v="26"/>
    <x v="0"/>
    <s v="Direct"/>
    <n v="8"/>
    <n v="16"/>
    <n v="190.66"/>
  </r>
  <r>
    <s v="Export"/>
    <s v="East Asia"/>
    <s v="Korea, Republic of"/>
    <s v="Kwangyang"/>
    <x v="15"/>
    <x v="0"/>
    <s v="Direct"/>
    <n v="1"/>
    <n v="2"/>
    <n v="19.79"/>
  </r>
  <r>
    <s v="Export"/>
    <s v="East Asia"/>
    <s v="Korea, Republic of"/>
    <s v="Masan"/>
    <x v="1"/>
    <x v="1"/>
    <s v="Direct"/>
    <n v="2"/>
    <n v="0"/>
    <n v="13.5"/>
  </r>
  <r>
    <s v="Export"/>
    <s v="East Asia"/>
    <s v="Korea, Republic of"/>
    <s v="Seoul"/>
    <x v="26"/>
    <x v="0"/>
    <s v="Direct"/>
    <n v="110"/>
    <n v="220"/>
    <n v="2631.23"/>
  </r>
  <r>
    <s v="Export"/>
    <s v="East Asia"/>
    <s v="Mongolia"/>
    <s v="Ulaanbaatar"/>
    <x v="1"/>
    <x v="0"/>
    <s v="Direct"/>
    <n v="2"/>
    <n v="3"/>
    <n v="15.287000000000001"/>
  </r>
  <r>
    <s v="Export"/>
    <s v="East Asia"/>
    <s v="Taiwan"/>
    <s v="Kaohsiung"/>
    <x v="48"/>
    <x v="0"/>
    <s v="Direct"/>
    <n v="34"/>
    <n v="34"/>
    <n v="770.95010000000002"/>
  </r>
  <r>
    <s v="Export"/>
    <s v="East Asia"/>
    <s v="Taiwan"/>
    <s v="Kaohsiung"/>
    <x v="3"/>
    <x v="0"/>
    <s v="Direct"/>
    <n v="1"/>
    <n v="1"/>
    <n v="14.05"/>
  </r>
  <r>
    <s v="Export"/>
    <s v="East Asia"/>
    <s v="Taiwan"/>
    <s v="Kaohsiung"/>
    <x v="0"/>
    <x v="2"/>
    <s v="Direct"/>
    <n v="4"/>
    <n v="0"/>
    <n v="12616.99"/>
  </r>
  <r>
    <s v="Export"/>
    <s v="East Asia"/>
    <s v="Taiwan"/>
    <s v="Kaohsiung"/>
    <x v="0"/>
    <x v="0"/>
    <s v="Direct"/>
    <n v="3"/>
    <n v="6"/>
    <n v="47.89"/>
  </r>
  <r>
    <s v="Export"/>
    <s v="East Asia"/>
    <s v="Taiwan"/>
    <s v="Kaohsiung"/>
    <x v="12"/>
    <x v="0"/>
    <s v="Direct"/>
    <n v="12"/>
    <n v="12"/>
    <n v="40.18"/>
  </r>
  <r>
    <s v="Export"/>
    <s v="East Asia"/>
    <s v="Taiwan"/>
    <s v="Kaohsiung"/>
    <x v="27"/>
    <x v="0"/>
    <s v="Direct"/>
    <n v="2"/>
    <n v="2"/>
    <n v="50.5"/>
  </r>
  <r>
    <s v="Export"/>
    <s v="East Asia"/>
    <s v="Taiwan"/>
    <s v="Kaohsiung"/>
    <x v="59"/>
    <x v="0"/>
    <s v="Direct"/>
    <n v="72"/>
    <n v="72"/>
    <n v="1453.335"/>
  </r>
  <r>
    <s v="Export"/>
    <s v="East Asia"/>
    <s v="Taiwan"/>
    <s v="Kaohsiung"/>
    <x v="9"/>
    <x v="0"/>
    <s v="Direct"/>
    <n v="2"/>
    <n v="4"/>
    <n v="22.5"/>
  </r>
  <r>
    <s v="Export"/>
    <s v="East Asia"/>
    <s v="Taiwan"/>
    <s v="Keelung"/>
    <x v="6"/>
    <x v="0"/>
    <s v="Direct"/>
    <n v="1"/>
    <n v="1"/>
    <n v="4.7530000000000001"/>
  </r>
  <r>
    <s v="Export"/>
    <s v="East Asia"/>
    <s v="Taiwan"/>
    <s v="Keelung"/>
    <x v="74"/>
    <x v="0"/>
    <s v="Direct"/>
    <n v="2"/>
    <n v="2"/>
    <n v="45.4"/>
  </r>
  <r>
    <s v="Export"/>
    <s v="East Asia"/>
    <s v="Taiwan"/>
    <s v="Keelung"/>
    <x v="22"/>
    <x v="0"/>
    <s v="Direct"/>
    <n v="27"/>
    <n v="27"/>
    <n v="458.15800000000002"/>
  </r>
  <r>
    <s v="Export"/>
    <s v="East Asia"/>
    <s v="Taiwan"/>
    <s v="Taichung"/>
    <x v="16"/>
    <x v="0"/>
    <s v="Direct"/>
    <n v="2"/>
    <n v="2"/>
    <n v="28.767700000000001"/>
  </r>
  <r>
    <s v="Export"/>
    <s v="East Asia"/>
    <s v="Taiwan"/>
    <s v="Taichung"/>
    <x v="26"/>
    <x v="0"/>
    <s v="Direct"/>
    <n v="29"/>
    <n v="58"/>
    <n v="748.64020000000005"/>
  </r>
  <r>
    <s v="Export"/>
    <s v="East Asia"/>
    <s v="Taiwan"/>
    <s v="Taichung"/>
    <x v="30"/>
    <x v="0"/>
    <s v="Direct"/>
    <n v="6"/>
    <n v="11"/>
    <n v="143.57"/>
  </r>
  <r>
    <s v="Export"/>
    <s v="East Asia"/>
    <s v="Taiwan"/>
    <s v="Taichung"/>
    <x v="28"/>
    <x v="0"/>
    <s v="Direct"/>
    <n v="20"/>
    <n v="20"/>
    <n v="493.9"/>
  </r>
  <r>
    <s v="Export"/>
    <s v="East Asia"/>
    <s v="Taiwan"/>
    <s v="Taipei"/>
    <x v="9"/>
    <x v="1"/>
    <s v="Direct"/>
    <n v="2"/>
    <n v="0"/>
    <n v="82"/>
  </r>
  <r>
    <s v="Export"/>
    <s v="East Asia"/>
    <s v="Taiwan"/>
    <s v="Taiwan - other"/>
    <x v="57"/>
    <x v="0"/>
    <s v="Direct"/>
    <n v="23"/>
    <n v="23"/>
    <n v="537.08000000000004"/>
  </r>
  <r>
    <s v="Export"/>
    <s v="East Asia"/>
    <s v="Taiwan"/>
    <s v="Taiwan - other"/>
    <x v="45"/>
    <x v="0"/>
    <s v="Direct"/>
    <n v="4"/>
    <n v="8"/>
    <n v="101.44"/>
  </r>
  <r>
    <s v="Export"/>
    <s v="East Asia"/>
    <s v="Taiwan"/>
    <s v="Taiwan - other"/>
    <x v="51"/>
    <x v="0"/>
    <s v="Direct"/>
    <n v="1"/>
    <n v="1"/>
    <n v="5.407"/>
  </r>
  <r>
    <s v="Export"/>
    <s v="East Asia"/>
    <s v="Taiwan"/>
    <s v="Taoyuan"/>
    <x v="12"/>
    <x v="0"/>
    <s v="Direct"/>
    <n v="1"/>
    <n v="2"/>
    <n v="4"/>
  </r>
  <r>
    <s v="Export"/>
    <s v="Eastern Europe and Russia"/>
    <s v="Bulgaria"/>
    <s v="Bulgaria - Other"/>
    <x v="4"/>
    <x v="0"/>
    <s v="Direct"/>
    <n v="6"/>
    <n v="7"/>
    <n v="123.27800000000001"/>
  </r>
  <r>
    <s v="Export"/>
    <s v="Eastern Europe and Russia"/>
    <s v="Bulgaria"/>
    <s v="Varna"/>
    <x v="17"/>
    <x v="0"/>
    <s v="Direct"/>
    <n v="1"/>
    <n v="1"/>
    <n v="15.916"/>
  </r>
  <r>
    <s v="Export"/>
    <s v="Eastern Europe and Russia"/>
    <s v="Latvia"/>
    <s v="Riga"/>
    <x v="6"/>
    <x v="0"/>
    <s v="Direct"/>
    <n v="1"/>
    <n v="2"/>
    <n v="21.599"/>
  </r>
  <r>
    <s v="Export"/>
    <s v="Eastern Europe and Russia"/>
    <s v="Lithuania"/>
    <s v="Klaipeda"/>
    <x v="4"/>
    <x v="0"/>
    <s v="Direct"/>
    <n v="1"/>
    <n v="1"/>
    <n v="4.8"/>
  </r>
  <r>
    <s v="Export"/>
    <s v="Eastern Europe and Russia"/>
    <s v="Lithuania"/>
    <s v="Klaipeda"/>
    <x v="17"/>
    <x v="0"/>
    <s v="Direct"/>
    <n v="1"/>
    <n v="1"/>
    <n v="1.74"/>
  </r>
  <r>
    <s v="Export"/>
    <s v="Eastern Europe and Russia"/>
    <s v="Poland"/>
    <s v="Gdansk"/>
    <x v="18"/>
    <x v="0"/>
    <s v="Direct"/>
    <n v="1"/>
    <n v="1"/>
    <n v="2.98"/>
  </r>
  <r>
    <s v="Export"/>
    <s v="Eastern Europe and Russia"/>
    <s v="Poland"/>
    <s v="Gdynia"/>
    <x v="69"/>
    <x v="2"/>
    <s v="Direct"/>
    <n v="2"/>
    <n v="0"/>
    <n v="31241.94"/>
  </r>
  <r>
    <s v="Export"/>
    <s v="Eastern Europe and Russia"/>
    <s v="Russia"/>
    <s v="Russia - other"/>
    <x v="34"/>
    <x v="0"/>
    <s v="Direct"/>
    <n v="2"/>
    <n v="4"/>
    <n v="54.707000000000001"/>
  </r>
  <r>
    <s v="Export"/>
    <s v="East Asia"/>
    <s v="Korea, Republic of"/>
    <s v="Korea - Other"/>
    <x v="45"/>
    <x v="0"/>
    <s v="Direct"/>
    <n v="8"/>
    <n v="16"/>
    <n v="199.73"/>
  </r>
  <r>
    <s v="Export"/>
    <s v="East Asia"/>
    <s v="Korea, Republic of"/>
    <s v="Korea - Other"/>
    <x v="18"/>
    <x v="0"/>
    <s v="Direct"/>
    <n v="2"/>
    <n v="3"/>
    <n v="9.31"/>
  </r>
  <r>
    <s v="Export"/>
    <s v="East Asia"/>
    <s v="Korea, Republic of"/>
    <s v="Kwangyang"/>
    <x v="3"/>
    <x v="0"/>
    <s v="Direct"/>
    <n v="2"/>
    <n v="4"/>
    <n v="48"/>
  </r>
  <r>
    <s v="Export"/>
    <s v="East Asia"/>
    <s v="Korea, Republic of"/>
    <s v="Kwangyang"/>
    <x v="11"/>
    <x v="0"/>
    <s v="Direct"/>
    <n v="8"/>
    <n v="14"/>
    <n v="180.6"/>
  </r>
  <r>
    <s v="Export"/>
    <s v="East Asia"/>
    <s v="Korea, Republic of"/>
    <s v="Kwangyang"/>
    <x v="61"/>
    <x v="0"/>
    <s v="Direct"/>
    <n v="21"/>
    <n v="42"/>
    <n v="485.57"/>
  </r>
  <r>
    <s v="Export"/>
    <s v="East Asia"/>
    <s v="Korea, Republic of"/>
    <s v="Masan"/>
    <x v="9"/>
    <x v="1"/>
    <s v="Direct"/>
    <n v="1"/>
    <n v="0"/>
    <n v="25"/>
  </r>
  <r>
    <s v="Export"/>
    <s v="East Asia"/>
    <s v="Korea, Republic of"/>
    <s v="South Korea - other"/>
    <x v="28"/>
    <x v="2"/>
    <s v="Direct"/>
    <n v="17"/>
    <n v="0"/>
    <n v="315890.64"/>
  </r>
  <r>
    <s v="Export"/>
    <s v="East Asia"/>
    <s v="Korea, Republic of"/>
    <s v="Yongin"/>
    <x v="16"/>
    <x v="0"/>
    <s v="Direct"/>
    <n v="43"/>
    <n v="58"/>
    <n v="755.85720000000003"/>
  </r>
  <r>
    <s v="Export"/>
    <s v="East Asia"/>
    <s v="Mongolia"/>
    <s v="Mongolia - Other"/>
    <x v="1"/>
    <x v="0"/>
    <s v="Direct"/>
    <n v="1"/>
    <n v="2"/>
    <n v="5.76"/>
  </r>
  <r>
    <s v="Export"/>
    <s v="East Asia"/>
    <s v="Taiwan"/>
    <s v="Kaohsiung"/>
    <x v="69"/>
    <x v="0"/>
    <s v="Direct"/>
    <n v="3"/>
    <n v="3"/>
    <n v="61.86"/>
  </r>
  <r>
    <s v="Export"/>
    <s v="East Asia"/>
    <s v="Taiwan"/>
    <s v="Kaohsiung"/>
    <x v="79"/>
    <x v="0"/>
    <s v="Direct"/>
    <n v="3"/>
    <n v="6"/>
    <n v="56.982999999999997"/>
  </r>
  <r>
    <s v="Export"/>
    <s v="East Asia"/>
    <s v="Taiwan"/>
    <s v="Kaohsiung"/>
    <x v="49"/>
    <x v="0"/>
    <s v="Direct"/>
    <n v="15"/>
    <n v="30"/>
    <n v="355.03769999999997"/>
  </r>
  <r>
    <s v="Export"/>
    <s v="East Asia"/>
    <s v="Taiwan"/>
    <s v="Kaohsiung"/>
    <x v="1"/>
    <x v="0"/>
    <s v="Direct"/>
    <n v="1"/>
    <n v="2"/>
    <n v="12.9"/>
  </r>
  <r>
    <s v="Export"/>
    <s v="East Asia"/>
    <s v="Taiwan"/>
    <s v="Kaohsiung"/>
    <x v="81"/>
    <x v="0"/>
    <s v="Direct"/>
    <n v="1"/>
    <n v="1"/>
    <n v="20.84"/>
  </r>
  <r>
    <s v="Export"/>
    <s v="East Asia"/>
    <s v="Taiwan"/>
    <s v="Kaohsiung"/>
    <x v="45"/>
    <x v="0"/>
    <s v="Direct"/>
    <n v="65"/>
    <n v="65"/>
    <n v="1293.8699999999999"/>
  </r>
  <r>
    <s v="Export"/>
    <s v="East Asia"/>
    <s v="Taiwan"/>
    <s v="Kaohsiung"/>
    <x v="38"/>
    <x v="0"/>
    <s v="Direct"/>
    <n v="5"/>
    <n v="5"/>
    <n v="100.3"/>
  </r>
  <r>
    <s v="Export"/>
    <s v="East Asia"/>
    <s v="Taiwan"/>
    <s v="Keelung"/>
    <x v="72"/>
    <x v="0"/>
    <s v="Direct"/>
    <n v="69"/>
    <n v="69"/>
    <n v="1248.8394000000001"/>
  </r>
  <r>
    <s v="Export"/>
    <s v="East Asia"/>
    <s v="Taiwan"/>
    <s v="Keelung"/>
    <x v="34"/>
    <x v="0"/>
    <s v="Direct"/>
    <n v="4"/>
    <n v="6"/>
    <n v="98.883600000000001"/>
  </r>
  <r>
    <s v="Export"/>
    <s v="East Asia"/>
    <s v="Taiwan"/>
    <s v="Keelung"/>
    <x v="16"/>
    <x v="0"/>
    <s v="Direct"/>
    <n v="7"/>
    <n v="11"/>
    <n v="137.01169999999999"/>
  </r>
  <r>
    <s v="Export"/>
    <s v="East Asia"/>
    <s v="Taiwan"/>
    <s v="Keelung"/>
    <x v="30"/>
    <x v="0"/>
    <s v="Direct"/>
    <n v="3"/>
    <n v="6"/>
    <n v="75.08"/>
  </r>
  <r>
    <s v="Export"/>
    <s v="East Asia"/>
    <s v="Taiwan"/>
    <s v="Keelung"/>
    <x v="25"/>
    <x v="0"/>
    <s v="Direct"/>
    <n v="6"/>
    <n v="6"/>
    <n v="152.69999999999999"/>
  </r>
  <r>
    <s v="Export"/>
    <s v="East Asia"/>
    <s v="Taiwan"/>
    <s v="Keelung"/>
    <x v="36"/>
    <x v="0"/>
    <s v="Direct"/>
    <n v="1"/>
    <n v="1"/>
    <n v="10.188700000000001"/>
  </r>
  <r>
    <s v="Export"/>
    <s v="East Asia"/>
    <s v="Taiwan"/>
    <s v="Keelung"/>
    <x v="28"/>
    <x v="0"/>
    <s v="Direct"/>
    <n v="104"/>
    <n v="104"/>
    <n v="2673.11"/>
  </r>
  <r>
    <s v="Export"/>
    <s v="East Asia"/>
    <s v="Taiwan"/>
    <s v="Taichung"/>
    <x v="15"/>
    <x v="0"/>
    <s v="Direct"/>
    <n v="55"/>
    <n v="57"/>
    <n v="1159.4059999999999"/>
  </r>
  <r>
    <s v="Export"/>
    <s v="East Asia"/>
    <s v="Taiwan"/>
    <s v="Taichung"/>
    <x v="22"/>
    <x v="0"/>
    <s v="Direct"/>
    <n v="21"/>
    <n v="21"/>
    <n v="434.48"/>
  </r>
  <r>
    <s v="Export"/>
    <s v="East Asia"/>
    <s v="Taiwan"/>
    <s v="Taichung"/>
    <x v="19"/>
    <x v="0"/>
    <s v="Direct"/>
    <n v="1"/>
    <n v="2"/>
    <n v="16.375499999999999"/>
  </r>
  <r>
    <s v="Export"/>
    <s v="East Asia"/>
    <s v="Taiwan"/>
    <s v="Taiwan - other"/>
    <x v="72"/>
    <x v="0"/>
    <s v="Direct"/>
    <n v="25"/>
    <n v="25"/>
    <n v="450.14280000000002"/>
  </r>
  <r>
    <s v="Export"/>
    <s v="East Asia"/>
    <s v="Taiwan"/>
    <s v="Taiwan - other"/>
    <x v="67"/>
    <x v="0"/>
    <s v="Direct"/>
    <n v="1"/>
    <n v="1"/>
    <n v="11.917"/>
  </r>
  <r>
    <s v="Export"/>
    <s v="East Asia"/>
    <s v="Taiwan"/>
    <s v="Taiwan - other"/>
    <x v="66"/>
    <x v="0"/>
    <s v="Direct"/>
    <n v="1"/>
    <n v="2"/>
    <n v="2.2400000000000002"/>
  </r>
  <r>
    <s v="Export"/>
    <s v="East Asia"/>
    <s v="Taiwan"/>
    <s v="Taiwan - other"/>
    <x v="28"/>
    <x v="0"/>
    <s v="Direct"/>
    <n v="45"/>
    <n v="45"/>
    <n v="1155.2596000000001"/>
  </r>
  <r>
    <s v="Export"/>
    <s v="East Asia"/>
    <s v="Taiwan"/>
    <s v="Taoyuan"/>
    <x v="26"/>
    <x v="0"/>
    <s v="Direct"/>
    <n v="7"/>
    <n v="14"/>
    <n v="181.5"/>
  </r>
  <r>
    <s v="Export"/>
    <s v="Eastern Europe and Russia"/>
    <s v="Bulgaria"/>
    <s v="Bulgaria - Other"/>
    <x v="13"/>
    <x v="0"/>
    <s v="Direct"/>
    <n v="1"/>
    <n v="1"/>
    <n v="7.1440000000000001"/>
  </r>
  <r>
    <s v="Export"/>
    <s v="Indian Ocean Islands"/>
    <s v="Christmas Island"/>
    <s v="Christmas Island "/>
    <x v="81"/>
    <x v="0"/>
    <s v="Direct"/>
    <n v="4"/>
    <n v="4"/>
    <n v="53.969000000000001"/>
  </r>
  <r>
    <s v="Export"/>
    <s v="Indian Ocean Islands"/>
    <s v="Christmas Island"/>
    <s v="Christmas Island "/>
    <x v="8"/>
    <x v="0"/>
    <s v="Direct"/>
    <n v="7"/>
    <n v="7"/>
    <n v="36.314999999999998"/>
  </r>
  <r>
    <s v="Export"/>
    <s v="Indian Ocean Islands"/>
    <s v="Christmas Island"/>
    <s v="Christmas Island "/>
    <x v="18"/>
    <x v="0"/>
    <s v="Direct"/>
    <n v="14"/>
    <n v="14"/>
    <n v="97.656000000000006"/>
  </r>
  <r>
    <s v="Export"/>
    <s v="Indian Ocean Islands"/>
    <s v="Christmas Island"/>
    <s v="Christmas Island "/>
    <x v="5"/>
    <x v="1"/>
    <s v="Direct"/>
    <n v="3"/>
    <n v="0"/>
    <n v="2.66"/>
  </r>
  <r>
    <s v="Export"/>
    <s v="Indian Ocean Islands"/>
    <s v="Christmas Island"/>
    <s v="Christmas Island "/>
    <x v="5"/>
    <x v="0"/>
    <s v="Direct"/>
    <n v="5"/>
    <n v="5"/>
    <n v="44.625"/>
  </r>
  <r>
    <s v="Export"/>
    <s v="Indian Ocean Islands"/>
    <s v="Christmas Island"/>
    <s v="Christmas Island "/>
    <x v="50"/>
    <x v="0"/>
    <s v="Direct"/>
    <n v="3"/>
    <n v="3"/>
    <n v="14.65"/>
  </r>
  <r>
    <s v="Export"/>
    <s v="Indian Ocean Islands"/>
    <s v="Cocos Island"/>
    <s v="Cocos Island "/>
    <x v="21"/>
    <x v="0"/>
    <s v="Direct"/>
    <n v="5"/>
    <n v="5"/>
    <n v="24.591999999999999"/>
  </r>
  <r>
    <s v="Export"/>
    <s v="Indian Ocean Islands"/>
    <s v="Cocos Island"/>
    <s v="Cocos Island "/>
    <x v="81"/>
    <x v="0"/>
    <s v="Direct"/>
    <n v="2"/>
    <n v="2"/>
    <n v="32.729999999999997"/>
  </r>
  <r>
    <s v="Export"/>
    <s v="Indian Ocean Islands"/>
    <s v="Cocos Island"/>
    <s v="Cocos Island "/>
    <x v="18"/>
    <x v="0"/>
    <s v="Direct"/>
    <n v="3"/>
    <n v="3"/>
    <n v="17.666"/>
  </r>
  <r>
    <s v="Export"/>
    <s v="Indian Ocean Islands"/>
    <s v="Maldive Islands"/>
    <s v="Male"/>
    <x v="16"/>
    <x v="0"/>
    <s v="Direct"/>
    <n v="2"/>
    <n v="2"/>
    <n v="28.8443"/>
  </r>
  <r>
    <s v="Export"/>
    <s v="Indian Ocean Islands"/>
    <s v="Maldive Islands"/>
    <s v="Male"/>
    <x v="1"/>
    <x v="0"/>
    <s v="Direct"/>
    <n v="3"/>
    <n v="5"/>
    <n v="16.934999999999999"/>
  </r>
  <r>
    <s v="Export"/>
    <s v="Indian Ocean Islands"/>
    <s v="Mauritius"/>
    <s v="Port Louis"/>
    <x v="36"/>
    <x v="0"/>
    <s v="Direct"/>
    <n v="24"/>
    <n v="24"/>
    <n v="407.12040000000002"/>
  </r>
  <r>
    <s v="Export"/>
    <s v="Indian Ocean Islands"/>
    <s v="Reunion"/>
    <s v="Pointe Des Galets"/>
    <x v="5"/>
    <x v="0"/>
    <s v="Direct"/>
    <n v="2"/>
    <n v="4"/>
    <n v="7.68"/>
  </r>
  <r>
    <s v="Export"/>
    <s v="Japan"/>
    <s v="Japan"/>
    <s v="Hakata"/>
    <x v="26"/>
    <x v="0"/>
    <s v="Direct"/>
    <n v="1086"/>
    <n v="2172"/>
    <n v="28035.59"/>
  </r>
  <r>
    <s v="Export"/>
    <s v="Japan"/>
    <s v="Japan"/>
    <s v="Ishikari"/>
    <x v="16"/>
    <x v="0"/>
    <s v="Direct"/>
    <n v="10"/>
    <n v="16"/>
    <n v="224.18180000000001"/>
  </r>
  <r>
    <s v="Export"/>
    <s v="Japan"/>
    <s v="Japan"/>
    <s v="Japan - other"/>
    <x v="48"/>
    <x v="2"/>
    <s v="Direct"/>
    <n v="2"/>
    <n v="0"/>
    <n v="55188"/>
  </r>
  <r>
    <s v="Export"/>
    <s v="Japan"/>
    <s v="Japan"/>
    <s v="Japan - other"/>
    <x v="57"/>
    <x v="0"/>
    <s v="Direct"/>
    <n v="14"/>
    <n v="14"/>
    <n v="280.87"/>
  </r>
  <r>
    <s v="Export"/>
    <s v="Japan"/>
    <s v="Japan"/>
    <s v="Kobe"/>
    <x v="69"/>
    <x v="2"/>
    <s v="Direct"/>
    <n v="1"/>
    <n v="0"/>
    <n v="14769.11"/>
  </r>
  <r>
    <s v="Export"/>
    <s v="Japan"/>
    <s v="Japan"/>
    <s v="Kobe"/>
    <x v="45"/>
    <x v="0"/>
    <s v="Direct"/>
    <n v="4"/>
    <n v="6"/>
    <n v="73.8"/>
  </r>
  <r>
    <s v="Export"/>
    <s v="Japan"/>
    <s v="Japan"/>
    <s v="Kobe"/>
    <x v="41"/>
    <x v="0"/>
    <s v="Direct"/>
    <n v="2"/>
    <n v="4"/>
    <n v="43.24"/>
  </r>
  <r>
    <s v="Export"/>
    <s v="Japan"/>
    <s v="Japan"/>
    <s v="Kobe"/>
    <x v="59"/>
    <x v="0"/>
    <s v="Direct"/>
    <n v="2"/>
    <n v="2"/>
    <n v="40.340000000000003"/>
  </r>
  <r>
    <s v="Export"/>
    <s v="Japan"/>
    <s v="Japan"/>
    <s v="Moji"/>
    <x v="45"/>
    <x v="0"/>
    <s v="Direct"/>
    <n v="1"/>
    <n v="2"/>
    <n v="24.32"/>
  </r>
  <r>
    <s v="Export"/>
    <s v="Japan"/>
    <s v="Japan"/>
    <s v="Moji"/>
    <x v="74"/>
    <x v="0"/>
    <s v="Direct"/>
    <n v="2"/>
    <n v="2"/>
    <n v="23.757999999999999"/>
  </r>
  <r>
    <s v="Export"/>
    <s v="Japan"/>
    <s v="Japan"/>
    <s v="Moji"/>
    <x v="41"/>
    <x v="0"/>
    <s v="Direct"/>
    <n v="7"/>
    <n v="7"/>
    <n v="160.40600000000001"/>
  </r>
  <r>
    <s v="Export"/>
    <s v="Japan"/>
    <s v="Japan"/>
    <s v="Nagoya"/>
    <x v="26"/>
    <x v="0"/>
    <s v="Direct"/>
    <n v="263"/>
    <n v="526"/>
    <n v="6559.0099"/>
  </r>
  <r>
    <s v="Export"/>
    <s v="Japan"/>
    <s v="Japan"/>
    <s v="Nagoya"/>
    <x v="33"/>
    <x v="0"/>
    <s v="Direct"/>
    <n v="84"/>
    <n v="168"/>
    <n v="2093.56"/>
  </r>
  <r>
    <s v="Export"/>
    <s v="Japan"/>
    <s v="Japan"/>
    <s v="Nagoya"/>
    <x v="57"/>
    <x v="0"/>
    <s v="Direct"/>
    <n v="308"/>
    <n v="308"/>
    <n v="6484.4849999999997"/>
  </r>
  <r>
    <s v="Export"/>
    <s v="Japan"/>
    <s v="Japan"/>
    <s v="Nagoya"/>
    <x v="51"/>
    <x v="0"/>
    <s v="Direct"/>
    <n v="1"/>
    <n v="1"/>
    <n v="15.954800000000001"/>
  </r>
  <r>
    <s v="Export"/>
    <s v="Japan"/>
    <s v="Japan"/>
    <s v="Naha"/>
    <x v="74"/>
    <x v="0"/>
    <s v="Direct"/>
    <n v="1"/>
    <n v="1"/>
    <n v="27.4"/>
  </r>
  <r>
    <s v="Export"/>
    <s v="Japan"/>
    <s v="Japan"/>
    <s v="Osaka"/>
    <x v="69"/>
    <x v="0"/>
    <s v="Direct"/>
    <n v="45"/>
    <n v="45"/>
    <n v="925.69"/>
  </r>
  <r>
    <s v="Export"/>
    <s v="Japan"/>
    <s v="Japan"/>
    <s v="Osaka"/>
    <x v="34"/>
    <x v="0"/>
    <s v="Direct"/>
    <n v="5"/>
    <n v="10"/>
    <n v="123.108"/>
  </r>
  <r>
    <s v="Export"/>
    <s v="Eastern Europe and Russia"/>
    <s v="Russia"/>
    <s v="Russia - other"/>
    <x v="16"/>
    <x v="0"/>
    <s v="Direct"/>
    <n v="3"/>
    <n v="3"/>
    <n v="37.788200000000003"/>
  </r>
  <r>
    <s v="Export"/>
    <s v="Eastern Europe and Russia"/>
    <s v="Russia"/>
    <s v="Russia - other"/>
    <x v="18"/>
    <x v="0"/>
    <s v="Direct"/>
    <n v="1"/>
    <n v="1"/>
    <n v="1.04"/>
  </r>
  <r>
    <s v="Export"/>
    <s v="Eastern Europe and Russia"/>
    <s v="Russia"/>
    <s v="St Petersburg"/>
    <x v="16"/>
    <x v="0"/>
    <s v="Direct"/>
    <n v="1"/>
    <n v="2"/>
    <n v="24.595400000000001"/>
  </r>
  <r>
    <s v="Export"/>
    <s v="Eastern Europe and Russia"/>
    <s v="Russia"/>
    <s v="St Petersburg"/>
    <x v="25"/>
    <x v="0"/>
    <s v="Direct"/>
    <n v="1"/>
    <n v="1"/>
    <n v="20.5335"/>
  </r>
  <r>
    <s v="Export"/>
    <s v="Eastern Europe and Russia"/>
    <s v="Ukraine"/>
    <s v="Odessa"/>
    <x v="25"/>
    <x v="0"/>
    <s v="Direct"/>
    <n v="2"/>
    <n v="2"/>
    <n v="54.6"/>
  </r>
  <r>
    <s v="Export"/>
    <s v="Indian Ocean Islands"/>
    <s v="Christmas Island"/>
    <s v="Christmas Island "/>
    <x v="34"/>
    <x v="0"/>
    <s v="Direct"/>
    <n v="1"/>
    <n v="1"/>
    <n v="7"/>
  </r>
  <r>
    <s v="Export"/>
    <s v="Indian Ocean Islands"/>
    <s v="Christmas Island"/>
    <s v="Christmas Island "/>
    <x v="46"/>
    <x v="0"/>
    <s v="Direct"/>
    <n v="3"/>
    <n v="3"/>
    <n v="29.292000000000002"/>
  </r>
  <r>
    <s v="Export"/>
    <s v="Indian Ocean Islands"/>
    <s v="Christmas Island"/>
    <s v="Christmas Island "/>
    <x v="49"/>
    <x v="1"/>
    <s v="Direct"/>
    <n v="1"/>
    <n v="0"/>
    <n v="0.4"/>
  </r>
  <r>
    <s v="Export"/>
    <s v="Indian Ocean Islands"/>
    <s v="Christmas Island"/>
    <s v="Christmas Island "/>
    <x v="1"/>
    <x v="1"/>
    <s v="Direct"/>
    <n v="2"/>
    <n v="0"/>
    <n v="42.14"/>
  </r>
  <r>
    <s v="Export"/>
    <s v="Indian Ocean Islands"/>
    <s v="Christmas Island"/>
    <s v="Christmas Island "/>
    <x v="1"/>
    <x v="0"/>
    <s v="Direct"/>
    <n v="9"/>
    <n v="10"/>
    <n v="65.588999999999999"/>
  </r>
  <r>
    <s v="Export"/>
    <s v="Indian Ocean Islands"/>
    <s v="Christmas Island"/>
    <s v="Christmas Island "/>
    <x v="36"/>
    <x v="0"/>
    <s v="Direct"/>
    <n v="48"/>
    <n v="48"/>
    <n v="662.95799999999997"/>
  </r>
  <r>
    <s v="Export"/>
    <s v="Indian Ocean Islands"/>
    <s v="Christmas Island"/>
    <s v="Christmas Island "/>
    <x v="6"/>
    <x v="0"/>
    <s v="Direct"/>
    <n v="3"/>
    <n v="3"/>
    <n v="38.692"/>
  </r>
  <r>
    <s v="Export"/>
    <s v="Indian Ocean Islands"/>
    <s v="Cocos Island"/>
    <s v="Cocos Island "/>
    <x v="0"/>
    <x v="0"/>
    <s v="Direct"/>
    <n v="6"/>
    <n v="6"/>
    <n v="63.302999999999997"/>
  </r>
  <r>
    <s v="Export"/>
    <s v="Indian Ocean Islands"/>
    <s v="Cocos Island"/>
    <s v="Cocos Island "/>
    <x v="23"/>
    <x v="0"/>
    <s v="Direct"/>
    <n v="4"/>
    <n v="4"/>
    <n v="48.801000000000002"/>
  </r>
  <r>
    <s v="Export"/>
    <s v="Indian Ocean Islands"/>
    <s v="Cocos Island"/>
    <s v="Cocos Island "/>
    <x v="24"/>
    <x v="1"/>
    <s v="Direct"/>
    <n v="1"/>
    <n v="0"/>
    <n v="1"/>
  </r>
  <r>
    <s v="Export"/>
    <s v="Indian Ocean Islands"/>
    <s v="Cocos Island"/>
    <s v="Cocos Island "/>
    <x v="9"/>
    <x v="0"/>
    <s v="Direct"/>
    <n v="1"/>
    <n v="1"/>
    <n v="4.1479999999999997"/>
  </r>
  <r>
    <s v="Export"/>
    <s v="Indian Ocean Islands"/>
    <s v="Maldive Islands"/>
    <s v="Male"/>
    <x v="72"/>
    <x v="0"/>
    <s v="Direct"/>
    <n v="11"/>
    <n v="11"/>
    <n v="237.11160000000001"/>
  </r>
  <r>
    <s v="Export"/>
    <s v="Indian Ocean Islands"/>
    <s v="Maldive Islands"/>
    <s v="Male"/>
    <x v="23"/>
    <x v="0"/>
    <s v="Direct"/>
    <n v="8"/>
    <n v="8"/>
    <n v="186.14"/>
  </r>
  <r>
    <s v="Export"/>
    <s v="Indian Ocean Islands"/>
    <s v="Maldive Islands"/>
    <s v="Male"/>
    <x v="34"/>
    <x v="0"/>
    <s v="Direct"/>
    <n v="5"/>
    <n v="6"/>
    <n v="81.581999999999994"/>
  </r>
  <r>
    <s v="Export"/>
    <s v="Indian Ocean Islands"/>
    <s v="Maldive Islands"/>
    <s v="Male"/>
    <x v="46"/>
    <x v="0"/>
    <s v="Direct"/>
    <n v="1"/>
    <n v="1"/>
    <n v="3.38"/>
  </r>
  <r>
    <s v="Export"/>
    <s v="Indian Ocean Islands"/>
    <s v="Reunion"/>
    <s v="Pointe Des Galets"/>
    <x v="43"/>
    <x v="0"/>
    <s v="Direct"/>
    <n v="2"/>
    <n v="4"/>
    <n v="20.78"/>
  </r>
  <r>
    <s v="Export"/>
    <s v="Indian Ocean Islands"/>
    <s v="Reunion"/>
    <s v="Reunion"/>
    <x v="5"/>
    <x v="0"/>
    <s v="Direct"/>
    <n v="1"/>
    <n v="2"/>
    <n v="9.6"/>
  </r>
  <r>
    <s v="Export"/>
    <s v="Indian Ocean Islands"/>
    <s v="Seychelles"/>
    <s v="Port Victoria"/>
    <x v="23"/>
    <x v="0"/>
    <s v="Direct"/>
    <n v="1"/>
    <n v="1"/>
    <n v="3.08"/>
  </r>
  <r>
    <s v="Export"/>
    <s v="Japan"/>
    <s v="Japan"/>
    <s v="Etajima"/>
    <x v="29"/>
    <x v="2"/>
    <s v="Direct"/>
    <n v="4"/>
    <n v="0"/>
    <n v="25200"/>
  </r>
  <r>
    <s v="Export"/>
    <s v="Japan"/>
    <s v="Japan"/>
    <s v="Hakata"/>
    <x v="58"/>
    <x v="0"/>
    <s v="Direct"/>
    <n v="1"/>
    <n v="1"/>
    <n v="10.323"/>
  </r>
  <r>
    <s v="Export"/>
    <s v="Japan"/>
    <s v="Japan"/>
    <s v="Hakata"/>
    <x v="33"/>
    <x v="0"/>
    <s v="Direct"/>
    <n v="88"/>
    <n v="176"/>
    <n v="2195.02"/>
  </r>
  <r>
    <s v="Export"/>
    <s v="Japan"/>
    <s v="Japan"/>
    <s v="Hakata"/>
    <x v="11"/>
    <x v="0"/>
    <s v="Direct"/>
    <n v="13"/>
    <n v="13"/>
    <n v="233.78"/>
  </r>
  <r>
    <s v="Export"/>
    <s v="Japan"/>
    <s v="Japan"/>
    <s v="Hakata"/>
    <x v="25"/>
    <x v="0"/>
    <s v="Direct"/>
    <n v="13"/>
    <n v="13"/>
    <n v="267"/>
  </r>
  <r>
    <s v="Export"/>
    <s v="Japan"/>
    <s v="Japan"/>
    <s v="Hakata"/>
    <x v="28"/>
    <x v="0"/>
    <s v="Direct"/>
    <n v="1"/>
    <n v="1"/>
    <n v="12.02"/>
  </r>
  <r>
    <s v="Export"/>
    <s v="Eastern Europe and Russia"/>
    <s v="Estonia"/>
    <s v="Tallinn"/>
    <x v="21"/>
    <x v="0"/>
    <s v="Direct"/>
    <n v="1"/>
    <n v="1"/>
    <n v="3.27"/>
  </r>
  <r>
    <s v="Export"/>
    <s v="Eastern Europe and Russia"/>
    <s v="Latvia"/>
    <s v="Riga"/>
    <x v="0"/>
    <x v="0"/>
    <s v="Direct"/>
    <n v="1"/>
    <n v="1"/>
    <n v="25.16"/>
  </r>
  <r>
    <s v="Export"/>
    <s v="Eastern Europe and Russia"/>
    <s v="Poland"/>
    <s v="Gdynia"/>
    <x v="18"/>
    <x v="0"/>
    <s v="Direct"/>
    <n v="6"/>
    <n v="6"/>
    <n v="27.79"/>
  </r>
  <r>
    <s v="Export"/>
    <s v="Eastern Europe and Russia"/>
    <s v="Poland"/>
    <s v="Gdynia"/>
    <x v="51"/>
    <x v="0"/>
    <s v="Direct"/>
    <n v="1"/>
    <n v="1"/>
    <n v="24"/>
  </r>
  <r>
    <s v="Export"/>
    <s v="Eastern Europe and Russia"/>
    <s v="Romania"/>
    <s v="Constantza"/>
    <x v="13"/>
    <x v="0"/>
    <s v="Direct"/>
    <n v="1"/>
    <n v="1"/>
    <n v="21.809000000000001"/>
  </r>
  <r>
    <s v="Export"/>
    <s v="Indian Ocean Islands"/>
    <s v="Christmas Island"/>
    <s v="Christmas Island "/>
    <x v="83"/>
    <x v="0"/>
    <s v="Direct"/>
    <n v="6"/>
    <n v="6"/>
    <n v="99.32"/>
  </r>
  <r>
    <s v="Export"/>
    <s v="Indian Ocean Islands"/>
    <s v="Christmas Island"/>
    <s v="Christmas Island "/>
    <x v="3"/>
    <x v="1"/>
    <s v="Direct"/>
    <n v="6"/>
    <n v="0"/>
    <n v="126"/>
  </r>
  <r>
    <s v="Export"/>
    <s v="Indian Ocean Islands"/>
    <s v="Christmas Island"/>
    <s v="Christmas Island "/>
    <x v="23"/>
    <x v="1"/>
    <s v="Direct"/>
    <n v="4"/>
    <n v="0"/>
    <n v="3.5"/>
  </r>
  <r>
    <s v="Export"/>
    <s v="Indian Ocean Islands"/>
    <s v="Christmas Island"/>
    <s v="Christmas Island "/>
    <x v="40"/>
    <x v="0"/>
    <s v="Direct"/>
    <n v="3"/>
    <n v="3"/>
    <n v="16.934999999999999"/>
  </r>
  <r>
    <s v="Export"/>
    <s v="Indian Ocean Islands"/>
    <s v="Christmas Island"/>
    <s v="Christmas Island "/>
    <x v="4"/>
    <x v="0"/>
    <s v="Direct"/>
    <n v="5"/>
    <n v="6"/>
    <n v="71.394999999999996"/>
  </r>
  <r>
    <s v="Export"/>
    <s v="Indian Ocean Islands"/>
    <s v="Christmas Island"/>
    <s v="Christmas Island "/>
    <x v="21"/>
    <x v="0"/>
    <s v="Direct"/>
    <n v="22"/>
    <n v="22"/>
    <n v="91.709000000000003"/>
  </r>
  <r>
    <s v="Export"/>
    <s v="Indian Ocean Islands"/>
    <s v="Christmas Island"/>
    <s v="Christmas Island "/>
    <x v="42"/>
    <x v="0"/>
    <s v="Direct"/>
    <n v="1"/>
    <n v="1"/>
    <n v="12.145"/>
  </r>
  <r>
    <s v="Export"/>
    <s v="Indian Ocean Islands"/>
    <s v="Cocos Island"/>
    <s v="Cocos Island "/>
    <x v="47"/>
    <x v="0"/>
    <s v="Direct"/>
    <n v="4"/>
    <n v="4"/>
    <n v="73.400000000000006"/>
  </r>
  <r>
    <s v="Export"/>
    <s v="Indian Ocean Islands"/>
    <s v="Cocos Island"/>
    <s v="Cocos Island "/>
    <x v="19"/>
    <x v="0"/>
    <s v="Direct"/>
    <n v="8"/>
    <n v="8"/>
    <n v="78.903999999999996"/>
  </r>
  <r>
    <s v="Export"/>
    <s v="Indian Ocean Islands"/>
    <s v="Mauritius"/>
    <s v="Port Louis"/>
    <x v="16"/>
    <x v="0"/>
    <s v="Direct"/>
    <n v="32"/>
    <n v="45"/>
    <n v="558.01229999999998"/>
  </r>
  <r>
    <s v="Export"/>
    <s v="Indian Ocean Islands"/>
    <s v="Mauritius"/>
    <s v="Port Louis"/>
    <x v="46"/>
    <x v="0"/>
    <s v="Direct"/>
    <n v="1"/>
    <n v="1"/>
    <n v="0.90600000000000003"/>
  </r>
  <r>
    <s v="Export"/>
    <s v="Indian Ocean Islands"/>
    <s v="Mauritius"/>
    <s v="Port Louis"/>
    <x v="26"/>
    <x v="0"/>
    <s v="Direct"/>
    <n v="2"/>
    <n v="4"/>
    <n v="51.98"/>
  </r>
  <r>
    <s v="Export"/>
    <s v="Indian Ocean Islands"/>
    <s v="Mauritius"/>
    <s v="Port Louis"/>
    <x v="33"/>
    <x v="0"/>
    <s v="Direct"/>
    <n v="81"/>
    <n v="81"/>
    <n v="1429.98"/>
  </r>
  <r>
    <s v="Export"/>
    <s v="Indian Ocean Islands"/>
    <s v="Mauritius"/>
    <s v="Port Louis"/>
    <x v="18"/>
    <x v="0"/>
    <s v="Direct"/>
    <n v="4"/>
    <n v="4"/>
    <n v="11.4444"/>
  </r>
  <r>
    <s v="Export"/>
    <s v="Indian Ocean Islands"/>
    <s v="Mauritius"/>
    <s v="Port Louis"/>
    <x v="28"/>
    <x v="0"/>
    <s v="Direct"/>
    <n v="1"/>
    <n v="1"/>
    <n v="23.93"/>
  </r>
  <r>
    <s v="Export"/>
    <s v="Indian Ocean Islands"/>
    <s v="Reunion"/>
    <s v="Pointe Des Galets"/>
    <x v="74"/>
    <x v="0"/>
    <s v="Direct"/>
    <n v="17"/>
    <n v="17"/>
    <n v="323.82310000000001"/>
  </r>
  <r>
    <s v="Export"/>
    <s v="Indian Ocean Islands"/>
    <s v="Seychelles"/>
    <s v="Port Victoria"/>
    <x v="34"/>
    <x v="0"/>
    <s v="Direct"/>
    <n v="5"/>
    <n v="9"/>
    <n v="113.917"/>
  </r>
  <r>
    <s v="Export"/>
    <s v="Indian Ocean Islands"/>
    <s v="Seychelles"/>
    <s v="Port Victoria"/>
    <x v="18"/>
    <x v="0"/>
    <s v="Direct"/>
    <n v="1"/>
    <n v="1"/>
    <n v="6"/>
  </r>
  <r>
    <s v="Export"/>
    <s v="Japan"/>
    <s v="Japan"/>
    <s v="Hakata"/>
    <x v="17"/>
    <x v="0"/>
    <s v="Direct"/>
    <n v="1"/>
    <n v="1"/>
    <n v="4"/>
  </r>
  <r>
    <s v="Export"/>
    <s v="Japan"/>
    <s v="Japan"/>
    <s v="Hakata"/>
    <x v="5"/>
    <x v="0"/>
    <s v="Direct"/>
    <n v="2"/>
    <n v="2"/>
    <n v="16.494"/>
  </r>
  <r>
    <s v="Export"/>
    <s v="Japan"/>
    <s v="Japan"/>
    <s v="Hakata"/>
    <x v="22"/>
    <x v="0"/>
    <s v="Direct"/>
    <n v="7"/>
    <n v="7"/>
    <n v="144.06399999999999"/>
  </r>
  <r>
    <s v="Export"/>
    <s v="Japan"/>
    <s v="Japan"/>
    <s v="Hakata"/>
    <x v="19"/>
    <x v="0"/>
    <s v="Direct"/>
    <n v="1"/>
    <n v="1"/>
    <n v="10"/>
  </r>
  <r>
    <s v="Export"/>
    <s v="Japan"/>
    <s v="Japan"/>
    <s v="Japan - other"/>
    <x v="28"/>
    <x v="2"/>
    <s v="Direct"/>
    <n v="11"/>
    <n v="0"/>
    <n v="292225.40000000002"/>
  </r>
  <r>
    <s v="Export"/>
    <s v="Japan"/>
    <s v="Japan"/>
    <s v="Kobe"/>
    <x v="84"/>
    <x v="0"/>
    <s v="Direct"/>
    <n v="1"/>
    <n v="1"/>
    <n v="5.2629999999999999"/>
  </r>
  <r>
    <s v="Export"/>
    <s v="Japan"/>
    <s v="Japan"/>
    <s v="Kobe"/>
    <x v="80"/>
    <x v="0"/>
    <s v="Direct"/>
    <n v="1"/>
    <n v="1"/>
    <n v="7.1315999999999997"/>
  </r>
  <r>
    <s v="Export"/>
    <s v="Japan"/>
    <s v="Japan"/>
    <s v="Kobe"/>
    <x v="21"/>
    <x v="1"/>
    <s v="Direct"/>
    <n v="1"/>
    <n v="0"/>
    <n v="2.5"/>
  </r>
  <r>
    <s v="Export"/>
    <s v="Japan"/>
    <s v="Japan"/>
    <s v="Kobe"/>
    <x v="8"/>
    <x v="0"/>
    <s v="Direct"/>
    <n v="2"/>
    <n v="3"/>
    <n v="27.43"/>
  </r>
  <r>
    <s v="Export"/>
    <s v="Japan"/>
    <s v="Japan"/>
    <s v="Kobe"/>
    <x v="22"/>
    <x v="0"/>
    <s v="Direct"/>
    <n v="54"/>
    <n v="54"/>
    <n v="1105.1780000000001"/>
  </r>
  <r>
    <s v="Export"/>
    <s v="Japan"/>
    <s v="Japan"/>
    <s v="Moji"/>
    <x v="11"/>
    <x v="0"/>
    <s v="Direct"/>
    <n v="13"/>
    <n v="13"/>
    <n v="284.76"/>
  </r>
  <r>
    <s v="Export"/>
    <s v="Japan"/>
    <s v="Japan"/>
    <s v="Moji"/>
    <x v="30"/>
    <x v="0"/>
    <s v="Direct"/>
    <n v="5"/>
    <n v="10"/>
    <n v="134.07"/>
  </r>
  <r>
    <s v="Export"/>
    <s v="Japan"/>
    <s v="Japan"/>
    <s v="Moji"/>
    <x v="25"/>
    <x v="0"/>
    <s v="Direct"/>
    <n v="13"/>
    <n v="13"/>
    <n v="265.5"/>
  </r>
  <r>
    <s v="Export"/>
    <s v="Japan"/>
    <s v="Japan"/>
    <s v="Nagoya"/>
    <x v="12"/>
    <x v="0"/>
    <s v="Direct"/>
    <n v="10"/>
    <n v="10"/>
    <n v="20"/>
  </r>
  <r>
    <s v="Export"/>
    <s v="Japan"/>
    <s v="Japan"/>
    <s v="Nagoya"/>
    <x v="4"/>
    <x v="0"/>
    <s v="Direct"/>
    <n v="1"/>
    <n v="1"/>
    <n v="5.25"/>
  </r>
  <r>
    <s v="Export"/>
    <s v="Japan"/>
    <s v="Japan"/>
    <s v="Nagoya"/>
    <x v="63"/>
    <x v="0"/>
    <s v="Direct"/>
    <n v="214"/>
    <n v="214"/>
    <n v="4374.7839999999997"/>
  </r>
  <r>
    <s v="Export"/>
    <s v="Japan"/>
    <s v="Japan"/>
    <s v="Nagoya"/>
    <x v="74"/>
    <x v="0"/>
    <s v="Direct"/>
    <n v="1"/>
    <n v="1"/>
    <n v="21.4"/>
  </r>
  <r>
    <s v="Export"/>
    <s v="Japan"/>
    <s v="Japan"/>
    <s v="Nagoya"/>
    <x v="22"/>
    <x v="0"/>
    <s v="Direct"/>
    <n v="18"/>
    <n v="18"/>
    <n v="372.82"/>
  </r>
  <r>
    <s v="Export"/>
    <s v="Japan"/>
    <s v="Japan"/>
    <s v="Niigata"/>
    <x v="26"/>
    <x v="0"/>
    <s v="Direct"/>
    <n v="49"/>
    <n v="98"/>
    <n v="1254.18"/>
  </r>
  <r>
    <s v="Export"/>
    <s v="Japan"/>
    <s v="Japan"/>
    <s v="Osaka"/>
    <x v="57"/>
    <x v="0"/>
    <s v="Direct"/>
    <n v="68"/>
    <n v="68"/>
    <n v="1380"/>
  </r>
  <r>
    <s v="Export"/>
    <s v="Japan"/>
    <s v="Japan"/>
    <s v="Osaka"/>
    <x v="63"/>
    <x v="0"/>
    <s v="Direct"/>
    <n v="45"/>
    <n v="45"/>
    <n v="901.72"/>
  </r>
  <r>
    <s v="Export"/>
    <s v="Japan"/>
    <s v="Japan"/>
    <s v="Osaka"/>
    <x v="45"/>
    <x v="0"/>
    <s v="Direct"/>
    <n v="10"/>
    <n v="20"/>
    <n v="264.73599999999999"/>
  </r>
  <r>
    <s v="Export"/>
    <s v="Japan"/>
    <s v="Japan"/>
    <s v="Osaka"/>
    <x v="6"/>
    <x v="0"/>
    <s v="Direct"/>
    <n v="1"/>
    <n v="1"/>
    <n v="8.7200000000000006"/>
  </r>
  <r>
    <s v="Export"/>
    <s v="Japan"/>
    <s v="Japan"/>
    <s v="Osaka"/>
    <x v="19"/>
    <x v="0"/>
    <s v="Direct"/>
    <n v="2"/>
    <n v="3"/>
    <n v="20.2"/>
  </r>
  <r>
    <s v="Export"/>
    <s v="Japan"/>
    <s v="Japan"/>
    <s v="Shiogama"/>
    <x v="26"/>
    <x v="0"/>
    <s v="Direct"/>
    <n v="134"/>
    <n v="268"/>
    <n v="3467.38"/>
  </r>
  <r>
    <s v="Export"/>
    <s v="Japan"/>
    <s v="Japan"/>
    <s v="Tokyo"/>
    <x v="67"/>
    <x v="0"/>
    <s v="Direct"/>
    <n v="155"/>
    <n v="155"/>
    <n v="3116.373"/>
  </r>
  <r>
    <s v="Export"/>
    <s v="Japan"/>
    <s v="Japan"/>
    <s v="Tokyo"/>
    <x v="60"/>
    <x v="0"/>
    <s v="Direct"/>
    <n v="1"/>
    <n v="2"/>
    <n v="17.32"/>
  </r>
  <r>
    <s v="Export"/>
    <s v="Japan"/>
    <s v="Japan"/>
    <s v="Tokyo"/>
    <x v="85"/>
    <x v="0"/>
    <s v="Direct"/>
    <n v="1"/>
    <n v="2"/>
    <n v="24.54"/>
  </r>
  <r>
    <s v="Export"/>
    <s v="Japan"/>
    <s v="Japan"/>
    <s v="Tokyo"/>
    <x v="22"/>
    <x v="0"/>
    <s v="Direct"/>
    <n v="60"/>
    <n v="60"/>
    <n v="1239.4280000000001"/>
  </r>
  <r>
    <s v="Export"/>
    <s v="Japan"/>
    <s v="Japan"/>
    <s v="Tomakomai"/>
    <x v="45"/>
    <x v="0"/>
    <s v="Direct"/>
    <n v="2"/>
    <n v="4"/>
    <n v="47.74"/>
  </r>
  <r>
    <s v="Export"/>
    <s v="Japan"/>
    <s v="Japan"/>
    <s v="Tomakomai"/>
    <x v="74"/>
    <x v="0"/>
    <s v="Direct"/>
    <n v="6"/>
    <n v="6"/>
    <n v="130.02000000000001"/>
  </r>
  <r>
    <s v="Export"/>
    <s v="Japan"/>
    <s v="Japan"/>
    <s v="Yokkaichi"/>
    <x v="57"/>
    <x v="0"/>
    <s v="Direct"/>
    <n v="7"/>
    <n v="7"/>
    <n v="144.65"/>
  </r>
  <r>
    <s v="Export"/>
    <s v="Japan"/>
    <s v="Japan"/>
    <s v="Yokohama"/>
    <x v="14"/>
    <x v="0"/>
    <s v="Direct"/>
    <n v="1"/>
    <n v="1"/>
    <n v="17.809999999999999"/>
  </r>
  <r>
    <s v="Export"/>
    <s v="Mediterranean"/>
    <s v="Croatia"/>
    <s v="SPLIT"/>
    <x v="18"/>
    <x v="0"/>
    <s v="Direct"/>
    <n v="1"/>
    <n v="1"/>
    <n v="2.915"/>
  </r>
  <r>
    <s v="Export"/>
    <s v="Mediterranean"/>
    <s v="Greece"/>
    <s v="Piraeus"/>
    <x v="18"/>
    <x v="0"/>
    <s v="Direct"/>
    <n v="1"/>
    <n v="1"/>
    <n v="5.0999999999999996"/>
  </r>
  <r>
    <s v="Export"/>
    <s v="Mediterranean"/>
    <s v="Greece"/>
    <s v="Piraeus"/>
    <x v="15"/>
    <x v="0"/>
    <s v="Direct"/>
    <n v="3"/>
    <n v="3"/>
    <n v="65.06"/>
  </r>
  <r>
    <s v="Export"/>
    <s v="Mediterranean"/>
    <s v="Greece"/>
    <s v="Thessaloniki"/>
    <x v="4"/>
    <x v="0"/>
    <s v="Direct"/>
    <n v="3"/>
    <n v="6"/>
    <n v="45.218000000000004"/>
  </r>
  <r>
    <s v="Export"/>
    <s v="Mediterranean"/>
    <s v="Italy"/>
    <s v="Genoa"/>
    <x v="10"/>
    <x v="0"/>
    <s v="Direct"/>
    <n v="9"/>
    <n v="13"/>
    <n v="182.30199999999999"/>
  </r>
  <r>
    <s v="Export"/>
    <s v="Mediterranean"/>
    <s v="Italy"/>
    <s v="La Spezia"/>
    <x v="40"/>
    <x v="0"/>
    <s v="Direct"/>
    <n v="1"/>
    <n v="1"/>
    <n v="2.87"/>
  </r>
  <r>
    <s v="Export"/>
    <s v="Mediterranean"/>
    <s v="Italy"/>
    <s v="Santa Croce sull'Arno"/>
    <x v="44"/>
    <x v="0"/>
    <s v="Direct"/>
    <n v="2"/>
    <n v="2"/>
    <n v="41.83"/>
  </r>
  <r>
    <s v="Export"/>
    <s v="Mediterranean"/>
    <s v="Turkey"/>
    <s v="Istanbul"/>
    <x v="22"/>
    <x v="0"/>
    <s v="Direct"/>
    <n v="4"/>
    <n v="4"/>
    <n v="82.72"/>
  </r>
  <r>
    <s v="Export"/>
    <s v="Mediterranean"/>
    <s v="Turkey"/>
    <s v="Izmir"/>
    <x v="13"/>
    <x v="0"/>
    <s v="Direct"/>
    <n v="1"/>
    <n v="1"/>
    <n v="21.523"/>
  </r>
  <r>
    <s v="Export"/>
    <s v="Japan"/>
    <s v="Japan"/>
    <s v="Osaka"/>
    <x v="4"/>
    <x v="0"/>
    <s v="Direct"/>
    <n v="5"/>
    <n v="5"/>
    <n v="96.736000000000004"/>
  </r>
  <r>
    <s v="Export"/>
    <s v="Japan"/>
    <s v="Japan"/>
    <s v="Osaka"/>
    <x v="25"/>
    <x v="0"/>
    <s v="Direct"/>
    <n v="8"/>
    <n v="8"/>
    <n v="160.4"/>
  </r>
  <r>
    <s v="Export"/>
    <s v="Japan"/>
    <s v="Japan"/>
    <s v="Osaka"/>
    <x v="15"/>
    <x v="0"/>
    <s v="Direct"/>
    <n v="4"/>
    <n v="4"/>
    <n v="65.191999999999993"/>
  </r>
  <r>
    <s v="Export"/>
    <s v="Japan"/>
    <s v="Japan"/>
    <s v="Osaka"/>
    <x v="41"/>
    <x v="0"/>
    <s v="Direct"/>
    <n v="1"/>
    <n v="1"/>
    <n v="10.07"/>
  </r>
  <r>
    <s v="Export"/>
    <s v="Japan"/>
    <s v="Japan"/>
    <s v="Osaka"/>
    <x v="22"/>
    <x v="0"/>
    <s v="Direct"/>
    <n v="6"/>
    <n v="6"/>
    <n v="124.032"/>
  </r>
  <r>
    <s v="Export"/>
    <s v="Japan"/>
    <s v="Japan"/>
    <s v="Shimizu"/>
    <x v="22"/>
    <x v="0"/>
    <s v="Direct"/>
    <n v="13"/>
    <n v="13"/>
    <n v="270.16000000000003"/>
  </r>
  <r>
    <s v="Export"/>
    <s v="Japan"/>
    <s v="Japan"/>
    <s v="Tokuyama"/>
    <x v="63"/>
    <x v="0"/>
    <s v="Direct"/>
    <n v="41"/>
    <n v="41"/>
    <n v="821.95749999999998"/>
  </r>
  <r>
    <s v="Export"/>
    <s v="Japan"/>
    <s v="Japan"/>
    <s v="Tokyo"/>
    <x v="58"/>
    <x v="0"/>
    <s v="Direct"/>
    <n v="1"/>
    <n v="1"/>
    <n v="2.7869999999999999"/>
  </r>
  <r>
    <s v="Export"/>
    <s v="Japan"/>
    <s v="Japan"/>
    <s v="Tokyo"/>
    <x v="33"/>
    <x v="0"/>
    <s v="Direct"/>
    <n v="111"/>
    <n v="220"/>
    <n v="2652.38"/>
  </r>
  <r>
    <s v="Export"/>
    <s v="Japan"/>
    <s v="Japan"/>
    <s v="Tokyo"/>
    <x v="11"/>
    <x v="0"/>
    <s v="Direct"/>
    <n v="12"/>
    <n v="24"/>
    <n v="299.60300000000001"/>
  </r>
  <r>
    <s v="Export"/>
    <s v="Japan"/>
    <s v="Japan"/>
    <s v="Tokyo"/>
    <x v="30"/>
    <x v="0"/>
    <s v="Direct"/>
    <n v="91"/>
    <n v="181"/>
    <n v="2303.6451999999999"/>
  </r>
  <r>
    <s v="Export"/>
    <s v="Japan"/>
    <s v="Japan"/>
    <s v="Tokyo"/>
    <x v="19"/>
    <x v="0"/>
    <s v="Direct"/>
    <n v="1"/>
    <n v="2"/>
    <n v="19.373999999999999"/>
  </r>
  <r>
    <s v="Export"/>
    <s v="Japan"/>
    <s v="Japan"/>
    <s v="Tomakomai"/>
    <x v="16"/>
    <x v="0"/>
    <s v="Direct"/>
    <n v="13"/>
    <n v="13"/>
    <n v="229.88390000000001"/>
  </r>
  <r>
    <s v="Export"/>
    <s v="Japan"/>
    <s v="Japan"/>
    <s v="Tomakomai"/>
    <x v="26"/>
    <x v="0"/>
    <s v="Direct"/>
    <n v="801"/>
    <n v="1602"/>
    <n v="19224.489600000001"/>
  </r>
  <r>
    <s v="Export"/>
    <s v="Japan"/>
    <s v="Japan"/>
    <s v="Tomakomai"/>
    <x v="33"/>
    <x v="0"/>
    <s v="Direct"/>
    <n v="20"/>
    <n v="36"/>
    <n v="469.78"/>
  </r>
  <r>
    <s v="Export"/>
    <s v="Japan"/>
    <s v="Japan"/>
    <s v="Tomakomai"/>
    <x v="11"/>
    <x v="0"/>
    <s v="Direct"/>
    <n v="70"/>
    <n v="73"/>
    <n v="1414.74"/>
  </r>
  <r>
    <s v="Export"/>
    <s v="Japan"/>
    <s v="Japan"/>
    <s v="Tomakomai"/>
    <x v="30"/>
    <x v="0"/>
    <s v="Direct"/>
    <n v="3"/>
    <n v="5"/>
    <n v="71.05"/>
  </r>
  <r>
    <s v="Export"/>
    <s v="Japan"/>
    <s v="Japan"/>
    <s v="Yatsushiro"/>
    <x v="26"/>
    <x v="0"/>
    <s v="Direct"/>
    <n v="3"/>
    <n v="6"/>
    <n v="78.760000000000005"/>
  </r>
  <r>
    <s v="Export"/>
    <s v="Japan"/>
    <s v="Japan"/>
    <s v="Yokkaichi"/>
    <x v="63"/>
    <x v="0"/>
    <s v="Direct"/>
    <n v="6"/>
    <n v="6"/>
    <n v="121.52"/>
  </r>
  <r>
    <s v="Export"/>
    <s v="Japan"/>
    <s v="Japan"/>
    <s v="Yokkaichi"/>
    <x v="22"/>
    <x v="0"/>
    <s v="Direct"/>
    <n v="18"/>
    <n v="18"/>
    <n v="370.76799999999997"/>
  </r>
  <r>
    <s v="Export"/>
    <s v="Japan"/>
    <s v="Japan"/>
    <s v="Yokohama"/>
    <x v="3"/>
    <x v="0"/>
    <s v="Direct"/>
    <n v="22"/>
    <n v="22"/>
    <n v="438.875"/>
  </r>
  <r>
    <s v="Export"/>
    <s v="Japan"/>
    <s v="Japan"/>
    <s v="Yokohama"/>
    <x v="49"/>
    <x v="0"/>
    <s v="Direct"/>
    <n v="1"/>
    <n v="1"/>
    <n v="19.52"/>
  </r>
  <r>
    <s v="Export"/>
    <s v="Japan"/>
    <s v="Japan"/>
    <s v="Yokohama"/>
    <x v="4"/>
    <x v="0"/>
    <s v="Direct"/>
    <n v="1"/>
    <n v="1"/>
    <n v="0.99299999999999999"/>
  </r>
  <r>
    <s v="Export"/>
    <s v="Japan"/>
    <s v="Japan"/>
    <s v="Yokohama"/>
    <x v="63"/>
    <x v="0"/>
    <s v="Direct"/>
    <n v="194"/>
    <n v="194"/>
    <n v="3902.0940000000001"/>
  </r>
  <r>
    <s v="Export"/>
    <s v="Japan"/>
    <s v="Japan"/>
    <s v="Yokohama"/>
    <x v="25"/>
    <x v="0"/>
    <s v="Direct"/>
    <n v="54"/>
    <n v="57"/>
    <n v="1100.8499999999999"/>
  </r>
  <r>
    <s v="Export"/>
    <s v="Japan"/>
    <s v="Japan"/>
    <s v="Yokohama"/>
    <x v="22"/>
    <x v="0"/>
    <s v="Direct"/>
    <n v="12"/>
    <n v="12"/>
    <n v="248.99199999999999"/>
  </r>
  <r>
    <s v="Export"/>
    <s v="Japan"/>
    <s v="Japan"/>
    <s v="Yokohama"/>
    <x v="43"/>
    <x v="0"/>
    <s v="Direct"/>
    <n v="1"/>
    <n v="1"/>
    <n v="0.06"/>
  </r>
  <r>
    <s v="Export"/>
    <s v="Mediterranean"/>
    <s v="Croatia"/>
    <s v="Rijeka Bakar"/>
    <x v="18"/>
    <x v="0"/>
    <s v="Direct"/>
    <n v="2"/>
    <n v="4"/>
    <n v="6.08"/>
  </r>
  <r>
    <s v="Export"/>
    <s v="Mediterranean"/>
    <s v="Cyprus"/>
    <s v="Limassol"/>
    <x v="18"/>
    <x v="0"/>
    <s v="Direct"/>
    <n v="1"/>
    <n v="1"/>
    <n v="2.6"/>
  </r>
  <r>
    <s v="Export"/>
    <s v="Mediterranean"/>
    <s v="Greece"/>
    <s v="Piraeus"/>
    <x v="43"/>
    <x v="0"/>
    <s v="Direct"/>
    <n v="1"/>
    <n v="1"/>
    <n v="5.65"/>
  </r>
  <r>
    <s v="Export"/>
    <s v="Mediterranean"/>
    <s v="Greece"/>
    <s v="Thessaloniki"/>
    <x v="5"/>
    <x v="0"/>
    <s v="Direct"/>
    <n v="2"/>
    <n v="4"/>
    <n v="3.5659999999999998"/>
  </r>
  <r>
    <s v="Export"/>
    <s v="Mediterranean"/>
    <s v="Italy"/>
    <s v="Genoa"/>
    <x v="34"/>
    <x v="0"/>
    <s v="Direct"/>
    <n v="1"/>
    <n v="2"/>
    <n v="24.675000000000001"/>
  </r>
  <r>
    <s v="Export"/>
    <s v="Mediterranean"/>
    <s v="Italy"/>
    <s v="Genoa"/>
    <x v="4"/>
    <x v="0"/>
    <s v="Direct"/>
    <n v="2"/>
    <n v="4"/>
    <n v="26.43"/>
  </r>
  <r>
    <s v="Export"/>
    <s v="Mediterranean"/>
    <s v="Italy"/>
    <s v="Genoa"/>
    <x v="63"/>
    <x v="0"/>
    <s v="Direct"/>
    <n v="1"/>
    <n v="1"/>
    <n v="3.7349999999999999"/>
  </r>
  <r>
    <s v="Export"/>
    <s v="Mediterranean"/>
    <s v="Italy"/>
    <s v="Genoa"/>
    <x v="8"/>
    <x v="0"/>
    <s v="Direct"/>
    <n v="2"/>
    <n v="4"/>
    <n v="5.51"/>
  </r>
  <r>
    <s v="Export"/>
    <s v="Mediterranean"/>
    <s v="Italy"/>
    <s v="Genoa"/>
    <x v="18"/>
    <x v="0"/>
    <s v="Direct"/>
    <n v="1"/>
    <n v="2"/>
    <n v="7.7"/>
  </r>
  <r>
    <s v="Export"/>
    <s v="Mediterranean"/>
    <s v="Italy"/>
    <s v="Italy - other"/>
    <x v="44"/>
    <x v="0"/>
    <s v="Direct"/>
    <n v="22"/>
    <n v="22"/>
    <n v="463.58499999999998"/>
  </r>
  <r>
    <s v="Export"/>
    <s v="Mediterranean"/>
    <s v="Italy"/>
    <s v="La Spezia"/>
    <x v="1"/>
    <x v="0"/>
    <s v="Direct"/>
    <n v="4"/>
    <n v="7"/>
    <n v="65.08"/>
  </r>
  <r>
    <s v="Export"/>
    <s v="Mediterranean"/>
    <s v="Italy"/>
    <s v="Livorno"/>
    <x v="44"/>
    <x v="0"/>
    <s v="Direct"/>
    <n v="7"/>
    <n v="7"/>
    <n v="156.89500000000001"/>
  </r>
  <r>
    <s v="Export"/>
    <s v="Mediterranean"/>
    <s v="Italy"/>
    <s v="Livorno"/>
    <x v="9"/>
    <x v="1"/>
    <s v="Direct"/>
    <n v="1"/>
    <n v="0"/>
    <n v="22"/>
  </r>
  <r>
    <s v="Export"/>
    <s v="Mediterranean"/>
    <s v="Italy"/>
    <s v="Naples"/>
    <x v="19"/>
    <x v="0"/>
    <s v="Direct"/>
    <n v="1"/>
    <n v="1"/>
    <n v="6.4390000000000001"/>
  </r>
  <r>
    <s v="Export"/>
    <s v="Mediterranean"/>
    <s v="Italy"/>
    <s v="Trieste"/>
    <x v="63"/>
    <x v="0"/>
    <s v="Direct"/>
    <n v="16"/>
    <n v="16"/>
    <n v="416.8"/>
  </r>
  <r>
    <s v="Export"/>
    <s v="Mediterranean"/>
    <s v="Italy"/>
    <s v="Trieste"/>
    <x v="18"/>
    <x v="0"/>
    <s v="Direct"/>
    <n v="1"/>
    <n v="2"/>
    <n v="5.49"/>
  </r>
  <r>
    <s v="Export"/>
    <s v="Mediterranean"/>
    <s v="Malta"/>
    <s v="Marsaxlokk"/>
    <x v="18"/>
    <x v="0"/>
    <s v="Direct"/>
    <n v="1"/>
    <n v="1"/>
    <n v="2.0190000000000001"/>
  </r>
  <r>
    <s v="Export"/>
    <s v="Mediterranean"/>
    <s v="Slovenia"/>
    <s v="KOPER"/>
    <x v="5"/>
    <x v="0"/>
    <s v="Direct"/>
    <n v="1"/>
    <n v="2"/>
    <n v="2.6030000000000002"/>
  </r>
  <r>
    <s v="Export"/>
    <s v="Mediterranean"/>
    <s v="Turkey"/>
    <s v="Izmir"/>
    <x v="50"/>
    <x v="0"/>
    <s v="Direct"/>
    <n v="1"/>
    <n v="2"/>
    <n v="18.3"/>
  </r>
  <r>
    <s v="Export"/>
    <s v="Mediterranean"/>
    <s v="Turkey"/>
    <s v="Mersin"/>
    <x v="13"/>
    <x v="0"/>
    <s v="Direct"/>
    <n v="2"/>
    <n v="2"/>
    <n v="43.963999999999999"/>
  </r>
  <r>
    <s v="Export"/>
    <s v="Mediterranean"/>
    <s v="Turkey"/>
    <s v="Mersin"/>
    <x v="17"/>
    <x v="0"/>
    <s v="Direct"/>
    <n v="3"/>
    <n v="6"/>
    <n v="26.024999999999999"/>
  </r>
  <r>
    <s v="Export"/>
    <s v="Mediterranean"/>
    <s v="Turkey"/>
    <s v="Tekirdag"/>
    <x v="44"/>
    <x v="0"/>
    <s v="Direct"/>
    <n v="1"/>
    <n v="1"/>
    <n v="14.95"/>
  </r>
  <r>
    <s v="Export"/>
    <s v="Middle East"/>
    <s v="Bahrain"/>
    <s v="Bahrain - other"/>
    <x v="29"/>
    <x v="2"/>
    <s v="Direct"/>
    <n v="2"/>
    <n v="0"/>
    <n v="59726"/>
  </r>
  <r>
    <s v="Export"/>
    <s v="Middle East"/>
    <s v="Bahrain"/>
    <s v="Khalifa Bin Salman Pt"/>
    <x v="16"/>
    <x v="0"/>
    <s v="Direct"/>
    <n v="11"/>
    <n v="21"/>
    <n v="209.34469999999999"/>
  </r>
  <r>
    <s v="Export"/>
    <s v="Middle East"/>
    <s v="Bahrain"/>
    <s v="Khalifa Bin Salman Pt"/>
    <x v="18"/>
    <x v="0"/>
    <s v="Direct"/>
    <n v="1"/>
    <n v="2"/>
    <n v="7.8"/>
  </r>
  <r>
    <s v="Export"/>
    <s v="Middle East"/>
    <s v="Iraq"/>
    <s v="Iraq - other"/>
    <x v="28"/>
    <x v="2"/>
    <s v="Direct"/>
    <n v="1"/>
    <n v="0"/>
    <n v="51100"/>
  </r>
  <r>
    <s v="Export"/>
    <s v="Middle East"/>
    <s v="Israel"/>
    <s v="Ashdod"/>
    <x v="79"/>
    <x v="0"/>
    <s v="Direct"/>
    <n v="1"/>
    <n v="1"/>
    <n v="11.37"/>
  </r>
  <r>
    <s v="Export"/>
    <s v="Middle East"/>
    <s v="Israel"/>
    <s v="Ashdod"/>
    <x v="16"/>
    <x v="0"/>
    <s v="Direct"/>
    <n v="1"/>
    <n v="1"/>
    <n v="10.6092"/>
  </r>
  <r>
    <s v="Export"/>
    <s v="Middle East"/>
    <s v="Israel"/>
    <s v="Eilat"/>
    <x v="56"/>
    <x v="2"/>
    <s v="Direct"/>
    <n v="5"/>
    <n v="0"/>
    <n v="8752.09"/>
  </r>
  <r>
    <s v="Export"/>
    <s v="Middle East"/>
    <s v="Israel"/>
    <s v="Eilat"/>
    <x v="86"/>
    <x v="1"/>
    <s v="Direct"/>
    <n v="35660"/>
    <n v="0"/>
    <n v="1783"/>
  </r>
  <r>
    <s v="Export"/>
    <s v="Middle East"/>
    <s v="Israel"/>
    <s v="Haifa"/>
    <x v="16"/>
    <x v="0"/>
    <s v="Direct"/>
    <n v="3"/>
    <n v="6"/>
    <n v="75.835499999999996"/>
  </r>
  <r>
    <s v="Export"/>
    <s v="Middle East"/>
    <s v="Israel"/>
    <s v="Haifa"/>
    <x v="56"/>
    <x v="1"/>
    <s v="Direct"/>
    <n v="1"/>
    <n v="0"/>
    <n v="27"/>
  </r>
  <r>
    <s v="Export"/>
    <s v="Middle East"/>
    <s v="Israel"/>
    <s v="Haifa"/>
    <x v="5"/>
    <x v="0"/>
    <s v="Direct"/>
    <n v="128"/>
    <n v="256"/>
    <n v="3269.902"/>
  </r>
  <r>
    <s v="Export"/>
    <s v="Middle East"/>
    <s v="Jordan"/>
    <s v="Aqabah"/>
    <x v="16"/>
    <x v="0"/>
    <s v="Direct"/>
    <n v="32"/>
    <n v="63"/>
    <n v="756.34270000000004"/>
  </r>
  <r>
    <s v="Export"/>
    <s v="Middle East"/>
    <s v="Kuwait"/>
    <s v="Kuwait"/>
    <x v="62"/>
    <x v="1"/>
    <s v="Direct"/>
    <n v="288"/>
    <n v="0"/>
    <n v="106.92"/>
  </r>
  <r>
    <s v="Export"/>
    <s v="Middle East"/>
    <s v="Kuwait"/>
    <s v="Kuwait - other"/>
    <x v="55"/>
    <x v="2"/>
    <s v="Direct"/>
    <n v="4"/>
    <n v="0"/>
    <n v="1674"/>
  </r>
  <r>
    <s v="Export"/>
    <s v="Middle East"/>
    <s v="Kuwait"/>
    <s v="Shuaiba"/>
    <x v="34"/>
    <x v="0"/>
    <s v="Direct"/>
    <n v="42"/>
    <n v="84"/>
    <n v="1147.9865"/>
  </r>
  <r>
    <s v="Export"/>
    <s v="Middle East"/>
    <s v="Kuwait"/>
    <s v="Shuwaikh"/>
    <x v="17"/>
    <x v="0"/>
    <s v="Direct"/>
    <n v="1"/>
    <n v="2"/>
    <n v="5.96"/>
  </r>
  <r>
    <s v="Export"/>
    <s v="Middle East"/>
    <s v="Kuwait"/>
    <s v="Shuwaikh"/>
    <x v="18"/>
    <x v="0"/>
    <s v="Direct"/>
    <n v="2"/>
    <n v="3"/>
    <n v="10.295"/>
  </r>
  <r>
    <s v="Export"/>
    <s v="Middle East"/>
    <s v="Lebanon"/>
    <s v="Beirut"/>
    <x v="16"/>
    <x v="0"/>
    <s v="Direct"/>
    <n v="3"/>
    <n v="6"/>
    <n v="73.990600000000001"/>
  </r>
  <r>
    <s v="Export"/>
    <s v="Middle East"/>
    <s v="Lebanon"/>
    <s v="Beirut"/>
    <x v="15"/>
    <x v="0"/>
    <s v="Direct"/>
    <n v="1"/>
    <n v="2"/>
    <n v="26.149000000000001"/>
  </r>
  <r>
    <s v="Export"/>
    <s v="Mediterranean"/>
    <s v="Turkey"/>
    <s v="Izmir"/>
    <x v="1"/>
    <x v="0"/>
    <s v="Direct"/>
    <n v="1"/>
    <n v="2"/>
    <n v="7.95"/>
  </r>
  <r>
    <s v="Export"/>
    <s v="Mediterranean"/>
    <s v="Turkey"/>
    <s v="Mersin"/>
    <x v="22"/>
    <x v="0"/>
    <s v="Direct"/>
    <n v="3"/>
    <n v="3"/>
    <n v="62.04"/>
  </r>
  <r>
    <s v="Export"/>
    <s v="Middle East"/>
    <s v="Bahrain"/>
    <s v="Bahrain - other"/>
    <x v="79"/>
    <x v="0"/>
    <s v="Direct"/>
    <n v="1"/>
    <n v="1"/>
    <n v="24.04"/>
  </r>
  <r>
    <s v="Export"/>
    <s v="Middle East"/>
    <s v="Bahrain"/>
    <s v="Bahrain - other"/>
    <x v="34"/>
    <x v="0"/>
    <s v="Direct"/>
    <n v="4"/>
    <n v="7"/>
    <n v="112.116"/>
  </r>
  <r>
    <s v="Export"/>
    <s v="Middle East"/>
    <s v="Bahrain"/>
    <s v="Khalifa Bin Salman Pt"/>
    <x v="79"/>
    <x v="0"/>
    <s v="Direct"/>
    <n v="1"/>
    <n v="1"/>
    <n v="24"/>
  </r>
  <r>
    <s v="Export"/>
    <s v="Middle East"/>
    <s v="Bahrain"/>
    <s v="Khalifa Bin Salman Pt"/>
    <x v="34"/>
    <x v="0"/>
    <s v="Direct"/>
    <n v="55"/>
    <n v="110"/>
    <n v="1538.037"/>
  </r>
  <r>
    <s v="Export"/>
    <s v="Middle East"/>
    <s v="Bahrain"/>
    <s v="Khalifa Bin Salman Pt"/>
    <x v="11"/>
    <x v="0"/>
    <s v="Direct"/>
    <n v="1"/>
    <n v="1"/>
    <n v="18"/>
  </r>
  <r>
    <s v="Export"/>
    <s v="Middle East"/>
    <s v="Bahrain"/>
    <s v="Khalifa Bin Salman Pt"/>
    <x v="25"/>
    <x v="0"/>
    <s v="Direct"/>
    <n v="20"/>
    <n v="20"/>
    <n v="542.79999999999995"/>
  </r>
  <r>
    <s v="Export"/>
    <s v="Middle East"/>
    <s v="Israel"/>
    <s v="Haifa"/>
    <x v="56"/>
    <x v="2"/>
    <s v="Direct"/>
    <n v="1"/>
    <n v="0"/>
    <n v="896.4"/>
  </r>
  <r>
    <s v="Export"/>
    <s v="Middle East"/>
    <s v="Jordan"/>
    <s v="Aqaba"/>
    <x v="5"/>
    <x v="0"/>
    <s v="Direct"/>
    <n v="2"/>
    <n v="4"/>
    <n v="53.62"/>
  </r>
  <r>
    <s v="Export"/>
    <s v="Middle East"/>
    <s v="Jordan"/>
    <s v="Aqaba"/>
    <x v="86"/>
    <x v="1"/>
    <s v="Direct"/>
    <n v="42387"/>
    <n v="0"/>
    <n v="2119.35"/>
  </r>
  <r>
    <s v="Export"/>
    <s v="Middle East"/>
    <s v="Jordan"/>
    <s v="Aqabah"/>
    <x v="34"/>
    <x v="0"/>
    <s v="Direct"/>
    <n v="2"/>
    <n v="4"/>
    <n v="56.112000000000002"/>
  </r>
  <r>
    <s v="Export"/>
    <s v="Middle East"/>
    <s v="Jordan"/>
    <s v="Jordan - other"/>
    <x v="86"/>
    <x v="1"/>
    <s v="Direct"/>
    <n v="28301"/>
    <n v="0"/>
    <n v="1415.05"/>
  </r>
  <r>
    <s v="Export"/>
    <s v="Middle East"/>
    <s v="Kuwait"/>
    <s v="Shuwaikh"/>
    <x v="34"/>
    <x v="0"/>
    <s v="Direct"/>
    <n v="60"/>
    <n v="118"/>
    <n v="1617.164"/>
  </r>
  <r>
    <s v="Export"/>
    <s v="Middle East"/>
    <s v="Kuwait"/>
    <s v="Shuwaikh"/>
    <x v="16"/>
    <x v="0"/>
    <s v="Direct"/>
    <n v="11"/>
    <n v="21"/>
    <n v="266.81900000000002"/>
  </r>
  <r>
    <s v="Export"/>
    <s v="Middle East"/>
    <s v="Lebanon"/>
    <s v="Beirut"/>
    <x v="27"/>
    <x v="0"/>
    <s v="Direct"/>
    <n v="2"/>
    <n v="2"/>
    <n v="51.58"/>
  </r>
  <r>
    <s v="Export"/>
    <s v="Middle East"/>
    <s v="Lebanon"/>
    <s v="Beirut"/>
    <x v="8"/>
    <x v="0"/>
    <s v="Direct"/>
    <n v="4"/>
    <n v="7"/>
    <n v="74.179000000000002"/>
  </r>
  <r>
    <s v="Export"/>
    <s v="Middle East"/>
    <s v="Lebanon"/>
    <s v="Beirut"/>
    <x v="22"/>
    <x v="0"/>
    <s v="Direct"/>
    <n v="2"/>
    <n v="2"/>
    <n v="41.36"/>
  </r>
  <r>
    <s v="Export"/>
    <s v="Middle East"/>
    <s v="Lebanon"/>
    <s v="Beirut"/>
    <x v="9"/>
    <x v="1"/>
    <s v="Direct"/>
    <n v="2"/>
    <n v="0"/>
    <n v="52.85"/>
  </r>
  <r>
    <s v="Export"/>
    <s v="Middle East"/>
    <s v="Oman"/>
    <s v="Muscat"/>
    <x v="86"/>
    <x v="1"/>
    <s v="Direct"/>
    <n v="14788"/>
    <n v="0"/>
    <n v="739.4"/>
  </r>
  <r>
    <s v="Export"/>
    <s v="Middle East"/>
    <s v="Oman"/>
    <s v="Sohar"/>
    <x v="22"/>
    <x v="0"/>
    <s v="Direct"/>
    <n v="84"/>
    <n v="84"/>
    <n v="1726.04"/>
  </r>
  <r>
    <s v="Export"/>
    <s v="Middle East"/>
    <s v="Qatar"/>
    <s v="Mesaieed"/>
    <x v="29"/>
    <x v="2"/>
    <s v="Direct"/>
    <n v="4"/>
    <n v="0"/>
    <n v="134680"/>
  </r>
  <r>
    <s v="Export"/>
    <s v="Middle East"/>
    <s v="Qatar"/>
    <s v="Qatar - other"/>
    <x v="86"/>
    <x v="1"/>
    <s v="Direct"/>
    <n v="55000"/>
    <n v="0"/>
    <n v="2750"/>
  </r>
  <r>
    <s v="Export"/>
    <s v="Middle East"/>
    <s v="Saudi Arabia"/>
    <s v="Ad Dammam"/>
    <x v="0"/>
    <x v="0"/>
    <s v="Direct"/>
    <n v="5"/>
    <n v="6"/>
    <n v="77.546000000000006"/>
  </r>
  <r>
    <s v="Export"/>
    <s v="Middle East"/>
    <s v="Saudi Arabia"/>
    <s v="Ad Dammam"/>
    <x v="34"/>
    <x v="0"/>
    <s v="Direct"/>
    <n v="234"/>
    <n v="468"/>
    <n v="6428.2734"/>
  </r>
  <r>
    <s v="Export"/>
    <s v="Middle East"/>
    <s v="Saudi Arabia"/>
    <s v="Ad Dammam"/>
    <x v="16"/>
    <x v="0"/>
    <s v="Direct"/>
    <n v="17"/>
    <n v="31"/>
    <n v="447.637"/>
  </r>
  <r>
    <s v="Export"/>
    <s v="Middle East"/>
    <s v="Saudi Arabia"/>
    <s v="Ad Dammam"/>
    <x v="1"/>
    <x v="0"/>
    <s v="Direct"/>
    <n v="5"/>
    <n v="8"/>
    <n v="46.4"/>
  </r>
  <r>
    <s v="Export"/>
    <s v="Middle East"/>
    <s v="Saudi Arabia"/>
    <s v="Jeddah"/>
    <x v="19"/>
    <x v="0"/>
    <s v="Direct"/>
    <n v="1"/>
    <n v="2"/>
    <n v="1.41"/>
  </r>
  <r>
    <s v="Export"/>
    <s v="Middle East"/>
    <s v="Saudi Arabia"/>
    <s v="King Abdullah City"/>
    <x v="0"/>
    <x v="0"/>
    <s v="Direct"/>
    <n v="156"/>
    <n v="156"/>
    <n v="3291.6"/>
  </r>
  <r>
    <s v="Export"/>
    <s v="Middle East"/>
    <s v="Saudi Arabia"/>
    <s v="King Abdullah City"/>
    <x v="34"/>
    <x v="0"/>
    <s v="Direct"/>
    <n v="245"/>
    <n v="490"/>
    <n v="6665.6913999999997"/>
  </r>
  <r>
    <s v="Export"/>
    <s v="Middle East"/>
    <s v="Saudi Arabia"/>
    <s v="Saudi Arabia - other"/>
    <x v="0"/>
    <x v="0"/>
    <s v="Direct"/>
    <n v="6"/>
    <n v="6"/>
    <n v="126.6"/>
  </r>
  <r>
    <s v="Export"/>
    <s v="Middle East"/>
    <s v="United Arab Emirates"/>
    <s v="Abu-Dhabi"/>
    <x v="16"/>
    <x v="0"/>
    <s v="Direct"/>
    <n v="4"/>
    <n v="5"/>
    <n v="59.424700000000001"/>
  </r>
  <r>
    <s v="Export"/>
    <s v="Middle East"/>
    <s v="Qatar"/>
    <s v="Hamad"/>
    <x v="1"/>
    <x v="0"/>
    <s v="Direct"/>
    <n v="3"/>
    <n v="4"/>
    <n v="38.159999999999997"/>
  </r>
  <r>
    <s v="Export"/>
    <s v="Middle East"/>
    <s v="Qatar"/>
    <s v="Hamad"/>
    <x v="42"/>
    <x v="0"/>
    <s v="Direct"/>
    <n v="2"/>
    <n v="4"/>
    <n v="32.53"/>
  </r>
  <r>
    <s v="Export"/>
    <s v="Middle East"/>
    <s v="Saudi Arabia"/>
    <s v="Ad Dammam"/>
    <x v="63"/>
    <x v="0"/>
    <s v="Direct"/>
    <n v="19"/>
    <n v="19"/>
    <n v="395.51159999999999"/>
  </r>
  <r>
    <s v="Export"/>
    <s v="Middle East"/>
    <s v="Saudi Arabia"/>
    <s v="Ad Dammam"/>
    <x v="18"/>
    <x v="0"/>
    <s v="Direct"/>
    <n v="3"/>
    <n v="5"/>
    <n v="10.705"/>
  </r>
  <r>
    <s v="Export"/>
    <s v="Middle East"/>
    <s v="Saudi Arabia"/>
    <s v="Jeddah"/>
    <x v="4"/>
    <x v="0"/>
    <s v="Direct"/>
    <n v="4"/>
    <n v="4"/>
    <n v="86.009900000000002"/>
  </r>
  <r>
    <s v="Export"/>
    <s v="Middle East"/>
    <s v="Saudi Arabia"/>
    <s v="Jeddah"/>
    <x v="57"/>
    <x v="0"/>
    <s v="Direct"/>
    <n v="2"/>
    <n v="2"/>
    <n v="40.39"/>
  </r>
  <r>
    <s v="Export"/>
    <s v="Middle East"/>
    <s v="Saudi Arabia"/>
    <s v="Jeddah"/>
    <x v="22"/>
    <x v="0"/>
    <s v="Direct"/>
    <n v="9"/>
    <n v="9"/>
    <n v="186.27"/>
  </r>
  <r>
    <s v="Export"/>
    <s v="Middle East"/>
    <s v="Saudi Arabia"/>
    <s v="Saudi Arabia - other"/>
    <x v="16"/>
    <x v="0"/>
    <s v="Direct"/>
    <n v="9"/>
    <n v="16"/>
    <n v="216.02680000000001"/>
  </r>
  <r>
    <s v="Export"/>
    <s v="Middle East"/>
    <s v="Saudi Arabia"/>
    <s v="Saudi Arabia - other"/>
    <x v="5"/>
    <x v="0"/>
    <s v="Direct"/>
    <n v="7"/>
    <n v="14"/>
    <n v="100.42"/>
  </r>
  <r>
    <s v="Export"/>
    <s v="Middle East"/>
    <s v="United Arab Emirates"/>
    <s v="Ajman"/>
    <x v="15"/>
    <x v="0"/>
    <s v="Direct"/>
    <n v="4"/>
    <n v="8"/>
    <n v="30.78"/>
  </r>
  <r>
    <s v="Export"/>
    <s v="Middle East"/>
    <s v="United Arab Emirates"/>
    <s v="Dubai"/>
    <x v="34"/>
    <x v="0"/>
    <s v="Direct"/>
    <n v="5"/>
    <n v="7"/>
    <n v="84.265000000000001"/>
  </r>
  <r>
    <s v="Export"/>
    <s v="Middle East"/>
    <s v="United Arab Emirates"/>
    <s v="Jebel Ali"/>
    <x v="58"/>
    <x v="0"/>
    <s v="Direct"/>
    <n v="1"/>
    <n v="1"/>
    <n v="6.1835000000000004"/>
  </r>
  <r>
    <s v="Export"/>
    <s v="Middle East"/>
    <s v="United Arab Emirates"/>
    <s v="Jebel Ali"/>
    <x v="40"/>
    <x v="0"/>
    <s v="Direct"/>
    <n v="3"/>
    <n v="6"/>
    <n v="14.96"/>
  </r>
  <r>
    <s v="Export"/>
    <s v="Middle East"/>
    <s v="United Arab Emirates"/>
    <s v="Jebel Ali"/>
    <x v="24"/>
    <x v="0"/>
    <s v="Direct"/>
    <n v="2"/>
    <n v="2"/>
    <n v="38.899000000000001"/>
  </r>
  <r>
    <s v="Export"/>
    <s v="Middle East"/>
    <s v="United Arab Emirates"/>
    <s v="Jebel Ali"/>
    <x v="45"/>
    <x v="0"/>
    <s v="Direct"/>
    <n v="2"/>
    <n v="2"/>
    <n v="53.25"/>
  </r>
  <r>
    <s v="Export"/>
    <s v="Middle East"/>
    <s v="United Arab Emirates"/>
    <s v="Jebel Ali"/>
    <x v="86"/>
    <x v="1"/>
    <s v="Direct"/>
    <n v="24000"/>
    <n v="0"/>
    <n v="1200"/>
  </r>
  <r>
    <s v="Export"/>
    <s v="Middle East"/>
    <s v="United Arab Emirates"/>
    <s v="Jebel Ali"/>
    <x v="42"/>
    <x v="0"/>
    <s v="Direct"/>
    <n v="21"/>
    <n v="42"/>
    <n v="427.46800000000002"/>
  </r>
  <r>
    <s v="Export"/>
    <s v="Middle East"/>
    <s v="United Arab Emirates"/>
    <s v="Jebel Ali"/>
    <x v="28"/>
    <x v="0"/>
    <s v="Direct"/>
    <n v="9"/>
    <n v="9"/>
    <n v="246.2"/>
  </r>
  <r>
    <s v="Export"/>
    <s v="Middle East"/>
    <s v="United Arab Emirates"/>
    <s v="Sharjah"/>
    <x v="48"/>
    <x v="2"/>
    <s v="Direct"/>
    <n v="1"/>
    <n v="0"/>
    <n v="66000"/>
  </r>
  <r>
    <s v="Export"/>
    <s v="Middle East"/>
    <s v="United Arab Emirates"/>
    <s v="Sharjah"/>
    <x v="16"/>
    <x v="0"/>
    <s v="Direct"/>
    <n v="2"/>
    <n v="2"/>
    <n v="26.3569"/>
  </r>
  <r>
    <s v="Export"/>
    <s v="Middle East"/>
    <s v="Yemen Democratic Republic"/>
    <s v="Aden"/>
    <x v="28"/>
    <x v="2"/>
    <s v="Direct"/>
    <n v="3"/>
    <n v="0"/>
    <n v="136174.24"/>
  </r>
  <r>
    <s v="Export"/>
    <s v="New Zealand"/>
    <s v="New Zealand"/>
    <s v="Auckland"/>
    <x v="3"/>
    <x v="0"/>
    <s v="Direct"/>
    <n v="56"/>
    <n v="56"/>
    <n v="1317.3309999999999"/>
  </r>
  <r>
    <s v="Export"/>
    <s v="New Zealand"/>
    <s v="New Zealand"/>
    <s v="Auckland"/>
    <x v="71"/>
    <x v="0"/>
    <s v="Direct"/>
    <n v="128"/>
    <n v="134"/>
    <n v="3137.12"/>
  </r>
  <r>
    <s v="Export"/>
    <s v="New Zealand"/>
    <s v="New Zealand"/>
    <s v="Auckland"/>
    <x v="87"/>
    <x v="0"/>
    <s v="Direct"/>
    <n v="1"/>
    <n v="1"/>
    <n v="1.075"/>
  </r>
  <r>
    <s v="Export"/>
    <s v="New Zealand"/>
    <s v="New Zealand"/>
    <s v="Auckland"/>
    <x v="16"/>
    <x v="0"/>
    <s v="Direct"/>
    <n v="11"/>
    <n v="20"/>
    <n v="256.76"/>
  </r>
  <r>
    <s v="Export"/>
    <s v="New Zealand"/>
    <s v="New Zealand"/>
    <s v="Auckland"/>
    <x v="65"/>
    <x v="0"/>
    <s v="Direct"/>
    <n v="2"/>
    <n v="4"/>
    <n v="41.787999999999997"/>
  </r>
  <r>
    <s v="Export"/>
    <s v="New Zealand"/>
    <s v="New Zealand"/>
    <s v="Auckland"/>
    <x v="17"/>
    <x v="0"/>
    <s v="Direct"/>
    <n v="29"/>
    <n v="58"/>
    <n v="464"/>
  </r>
  <r>
    <s v="Export"/>
    <s v="New Zealand"/>
    <s v="New Zealand"/>
    <s v="Auckland"/>
    <x v="35"/>
    <x v="1"/>
    <s v="Direct"/>
    <n v="31"/>
    <n v="0"/>
    <n v="75.153000000000006"/>
  </r>
  <r>
    <s v="Export"/>
    <s v="New Zealand"/>
    <s v="New Zealand"/>
    <s v="Auckland"/>
    <x v="81"/>
    <x v="0"/>
    <s v="Direct"/>
    <n v="21"/>
    <n v="26"/>
    <n v="227.1986"/>
  </r>
  <r>
    <s v="Export"/>
    <s v="New Zealand"/>
    <s v="New Zealand"/>
    <s v="Auckland"/>
    <x v="36"/>
    <x v="0"/>
    <s v="Direct"/>
    <n v="23"/>
    <n v="29"/>
    <n v="229.61619999999999"/>
  </r>
  <r>
    <s v="Export"/>
    <s v="Japan"/>
    <s v="Japan"/>
    <s v="Hososhima"/>
    <x v="26"/>
    <x v="0"/>
    <s v="Direct"/>
    <n v="51"/>
    <n v="102"/>
    <n v="1244.1400000000001"/>
  </r>
  <r>
    <s v="Export"/>
    <s v="Japan"/>
    <s v="Japan"/>
    <s v="Imari"/>
    <x v="26"/>
    <x v="0"/>
    <s v="Direct"/>
    <n v="26"/>
    <n v="52"/>
    <n v="670.91800000000001"/>
  </r>
  <r>
    <s v="Export"/>
    <s v="Japan"/>
    <s v="Japan"/>
    <s v="Japan - other"/>
    <x v="16"/>
    <x v="0"/>
    <s v="Direct"/>
    <n v="1"/>
    <n v="2"/>
    <n v="24.616399999999999"/>
  </r>
  <r>
    <s v="Export"/>
    <s v="Japan"/>
    <s v="Japan"/>
    <s v="Japan - other"/>
    <x v="26"/>
    <x v="0"/>
    <s v="Direct"/>
    <n v="7"/>
    <n v="14"/>
    <n v="182.83"/>
  </r>
  <r>
    <s v="Export"/>
    <s v="Japan"/>
    <s v="Japan"/>
    <s v="Japan - other"/>
    <x v="76"/>
    <x v="2"/>
    <s v="Direct"/>
    <n v="1"/>
    <n v="0"/>
    <n v="20993"/>
  </r>
  <r>
    <s v="Export"/>
    <s v="Japan"/>
    <s v="Japan"/>
    <s v="Kobe"/>
    <x v="58"/>
    <x v="0"/>
    <s v="Direct"/>
    <n v="1"/>
    <n v="1"/>
    <n v="6.2229999999999999"/>
  </r>
  <r>
    <s v="Export"/>
    <s v="Japan"/>
    <s v="Japan"/>
    <s v="Kobe"/>
    <x v="34"/>
    <x v="0"/>
    <s v="Direct"/>
    <n v="4"/>
    <n v="8"/>
    <n v="113.60599999999999"/>
  </r>
  <r>
    <s v="Export"/>
    <s v="Japan"/>
    <s v="Japan"/>
    <s v="Kobe"/>
    <x v="16"/>
    <x v="0"/>
    <s v="Direct"/>
    <n v="1"/>
    <n v="1"/>
    <n v="7.1315999999999997"/>
  </r>
  <r>
    <s v="Export"/>
    <s v="Japan"/>
    <s v="Japan"/>
    <s v="Kobe"/>
    <x v="26"/>
    <x v="0"/>
    <s v="Direct"/>
    <n v="635"/>
    <n v="1270"/>
    <n v="16467.230500000001"/>
  </r>
  <r>
    <s v="Export"/>
    <s v="Japan"/>
    <s v="Japan"/>
    <s v="Kobe"/>
    <x v="1"/>
    <x v="0"/>
    <s v="Direct"/>
    <n v="3"/>
    <n v="6"/>
    <n v="29.946000000000002"/>
  </r>
  <r>
    <s v="Export"/>
    <s v="Japan"/>
    <s v="Japan"/>
    <s v="Kobe"/>
    <x v="33"/>
    <x v="0"/>
    <s v="Direct"/>
    <n v="156"/>
    <n v="312"/>
    <n v="3887.52"/>
  </r>
  <r>
    <s v="Export"/>
    <s v="Japan"/>
    <s v="Japan"/>
    <s v="Kobe"/>
    <x v="25"/>
    <x v="0"/>
    <s v="Direct"/>
    <n v="10"/>
    <n v="10"/>
    <n v="188.31"/>
  </r>
  <r>
    <s v="Export"/>
    <s v="Japan"/>
    <s v="Japan"/>
    <s v="Kobe"/>
    <x v="6"/>
    <x v="1"/>
    <s v="Direct"/>
    <n v="4"/>
    <n v="0"/>
    <n v="1.206"/>
  </r>
  <r>
    <s v="Export"/>
    <s v="Japan"/>
    <s v="Japan"/>
    <s v="Kobe"/>
    <x v="28"/>
    <x v="0"/>
    <s v="Direct"/>
    <n v="49"/>
    <n v="49"/>
    <n v="1055.8800000000001"/>
  </r>
  <r>
    <s v="Export"/>
    <s v="Japan"/>
    <s v="Japan"/>
    <s v="Nagoya"/>
    <x v="29"/>
    <x v="0"/>
    <s v="Direct"/>
    <n v="1"/>
    <n v="1"/>
    <n v="20.62"/>
  </r>
  <r>
    <s v="Export"/>
    <s v="Japan"/>
    <s v="Japan"/>
    <s v="Nagoya"/>
    <x v="0"/>
    <x v="0"/>
    <s v="Direct"/>
    <n v="1"/>
    <n v="2"/>
    <n v="24.5"/>
  </r>
  <r>
    <s v="Export"/>
    <s v="Japan"/>
    <s v="Japan"/>
    <s v="Nagoya"/>
    <x v="11"/>
    <x v="0"/>
    <s v="Direct"/>
    <n v="6"/>
    <n v="6"/>
    <n v="114.74"/>
  </r>
  <r>
    <s v="Export"/>
    <s v="Japan"/>
    <s v="Japan"/>
    <s v="Nagoya"/>
    <x v="25"/>
    <x v="0"/>
    <s v="Direct"/>
    <n v="62"/>
    <n v="68"/>
    <n v="1280.28"/>
  </r>
  <r>
    <s v="Export"/>
    <s v="Japan"/>
    <s v="Japan"/>
    <s v="Naha"/>
    <x v="26"/>
    <x v="0"/>
    <s v="Direct"/>
    <n v="66"/>
    <n v="132"/>
    <n v="1663.31"/>
  </r>
  <r>
    <s v="Export"/>
    <s v="Japan"/>
    <s v="Japan"/>
    <s v="Oita"/>
    <x v="41"/>
    <x v="0"/>
    <s v="Direct"/>
    <n v="14"/>
    <n v="28"/>
    <n v="333.98"/>
  </r>
  <r>
    <s v="Export"/>
    <s v="Japan"/>
    <s v="Japan"/>
    <s v="Osaka"/>
    <x v="29"/>
    <x v="2"/>
    <s v="Direct"/>
    <n v="1"/>
    <n v="0"/>
    <n v="6300"/>
  </r>
  <r>
    <s v="Export"/>
    <s v="Japan"/>
    <s v="Japan"/>
    <s v="Osaka"/>
    <x v="0"/>
    <x v="0"/>
    <s v="Direct"/>
    <n v="1"/>
    <n v="1"/>
    <n v="22.56"/>
  </r>
  <r>
    <s v="Export"/>
    <s v="Japan"/>
    <s v="Japan"/>
    <s v="Osaka"/>
    <x v="58"/>
    <x v="0"/>
    <s v="Direct"/>
    <n v="1"/>
    <n v="1"/>
    <n v="13.731999999999999"/>
  </r>
  <r>
    <s v="Export"/>
    <s v="Japan"/>
    <s v="Japan"/>
    <s v="Osaka"/>
    <x v="88"/>
    <x v="0"/>
    <s v="Direct"/>
    <n v="133"/>
    <n v="133"/>
    <n v="3569.1747"/>
  </r>
  <r>
    <s v="Export"/>
    <s v="Japan"/>
    <s v="Japan"/>
    <s v="Osaka"/>
    <x v="11"/>
    <x v="0"/>
    <s v="Direct"/>
    <n v="1"/>
    <n v="1"/>
    <n v="22"/>
  </r>
  <r>
    <s v="Export"/>
    <s v="Japan"/>
    <s v="Japan"/>
    <s v="Osaka"/>
    <x v="68"/>
    <x v="0"/>
    <s v="Direct"/>
    <n v="168"/>
    <n v="168"/>
    <n v="3213.91"/>
  </r>
  <r>
    <s v="Export"/>
    <s v="Japan"/>
    <s v="Japan"/>
    <s v="Shibushi"/>
    <x v="26"/>
    <x v="0"/>
    <s v="Direct"/>
    <n v="873"/>
    <n v="1746"/>
    <n v="22833.844000000001"/>
  </r>
  <r>
    <s v="Export"/>
    <s v="Japan"/>
    <s v="Japan"/>
    <s v="Shibushi"/>
    <x v="11"/>
    <x v="0"/>
    <s v="Direct"/>
    <n v="1"/>
    <n v="2"/>
    <n v="29.83"/>
  </r>
  <r>
    <s v="Export"/>
    <s v="Japan"/>
    <s v="Japan"/>
    <s v="Tokyo"/>
    <x v="34"/>
    <x v="0"/>
    <s v="Direct"/>
    <n v="14"/>
    <n v="23"/>
    <n v="306.65899999999999"/>
  </r>
  <r>
    <s v="Export"/>
    <s v="Japan"/>
    <s v="Japan"/>
    <s v="Tokyo"/>
    <x v="16"/>
    <x v="0"/>
    <s v="Direct"/>
    <n v="3"/>
    <n v="3"/>
    <n v="27.884899999999998"/>
  </r>
  <r>
    <s v="Export"/>
    <s v="Japan"/>
    <s v="Japan"/>
    <s v="Tokyo"/>
    <x v="26"/>
    <x v="0"/>
    <s v="Direct"/>
    <n v="58"/>
    <n v="116"/>
    <n v="1499.16"/>
  </r>
  <r>
    <s v="Export"/>
    <s v="Japan"/>
    <s v="Japan"/>
    <s v="Tokyo"/>
    <x v="49"/>
    <x v="0"/>
    <s v="Direct"/>
    <n v="3"/>
    <n v="3"/>
    <n v="40.067"/>
  </r>
  <r>
    <s v="Export"/>
    <s v="Japan"/>
    <s v="Japan"/>
    <s v="Tokyo"/>
    <x v="57"/>
    <x v="0"/>
    <s v="Direct"/>
    <n v="2"/>
    <n v="2"/>
    <n v="40.08"/>
  </r>
  <r>
    <s v="Export"/>
    <s v="Japan"/>
    <s v="Japan"/>
    <s v="Tokyo"/>
    <x v="81"/>
    <x v="0"/>
    <s v="Direct"/>
    <n v="1"/>
    <n v="1"/>
    <n v="11.8"/>
  </r>
  <r>
    <s v="Export"/>
    <s v="Japan"/>
    <s v="Japan"/>
    <s v="Tokyo"/>
    <x v="45"/>
    <x v="0"/>
    <s v="Direct"/>
    <n v="2"/>
    <n v="4"/>
    <n v="52.317"/>
  </r>
  <r>
    <s v="Export"/>
    <s v="Japan"/>
    <s v="Japan"/>
    <s v="Tokyo"/>
    <x v="25"/>
    <x v="0"/>
    <s v="Direct"/>
    <n v="14"/>
    <n v="28"/>
    <n v="362.625"/>
  </r>
  <r>
    <s v="Export"/>
    <s v="New Zealand"/>
    <s v="New Zealand"/>
    <s v="Auckland"/>
    <x v="8"/>
    <x v="1"/>
    <s v="Direct"/>
    <n v="7"/>
    <n v="0"/>
    <n v="10.627000000000001"/>
  </r>
  <r>
    <s v="Export"/>
    <s v="New Zealand"/>
    <s v="New Zealand"/>
    <s v="Auckland"/>
    <x v="18"/>
    <x v="0"/>
    <s v="Direct"/>
    <n v="39"/>
    <n v="64"/>
    <n v="298.5761"/>
  </r>
  <r>
    <s v="Export"/>
    <s v="New Zealand"/>
    <s v="New Zealand"/>
    <s v="Auckland"/>
    <x v="5"/>
    <x v="0"/>
    <s v="Direct"/>
    <n v="12"/>
    <n v="23"/>
    <n v="96.534999999999997"/>
  </r>
  <r>
    <s v="Export"/>
    <s v="New Zealand"/>
    <s v="New Zealand"/>
    <s v="Auckland"/>
    <x v="6"/>
    <x v="0"/>
    <s v="Direct"/>
    <n v="2"/>
    <n v="3"/>
    <n v="34.012"/>
  </r>
  <r>
    <s v="Export"/>
    <s v="New Zealand"/>
    <s v="New Zealand"/>
    <s v="Auckland"/>
    <x v="51"/>
    <x v="0"/>
    <s v="Direct"/>
    <n v="2"/>
    <n v="2"/>
    <n v="22.46"/>
  </r>
  <r>
    <s v="Export"/>
    <s v="New Zealand"/>
    <s v="New Zealand"/>
    <s v="Bluff"/>
    <x v="18"/>
    <x v="0"/>
    <s v="Direct"/>
    <n v="5"/>
    <n v="7"/>
    <n v="24.011800000000001"/>
  </r>
  <r>
    <s v="Export"/>
    <s v="New Zealand"/>
    <s v="New Zealand"/>
    <s v="Lyttelton"/>
    <x v="89"/>
    <x v="0"/>
    <s v="Direct"/>
    <n v="1"/>
    <n v="1"/>
    <n v="8.4"/>
  </r>
  <r>
    <s v="Export"/>
    <s v="New Zealand"/>
    <s v="New Zealand"/>
    <s v="Lyttelton"/>
    <x v="3"/>
    <x v="0"/>
    <s v="Direct"/>
    <n v="126"/>
    <n v="126"/>
    <n v="3220.2950000000001"/>
  </r>
  <r>
    <s v="Export"/>
    <s v="New Zealand"/>
    <s v="New Zealand"/>
    <s v="Lyttelton"/>
    <x v="71"/>
    <x v="0"/>
    <s v="Direct"/>
    <n v="15"/>
    <n v="15"/>
    <n v="370.98"/>
  </r>
  <r>
    <s v="Export"/>
    <s v="New Zealand"/>
    <s v="New Zealand"/>
    <s v="Lyttelton"/>
    <x v="14"/>
    <x v="0"/>
    <s v="Direct"/>
    <n v="2"/>
    <n v="4"/>
    <n v="20.55"/>
  </r>
  <r>
    <s v="Export"/>
    <s v="New Zealand"/>
    <s v="New Zealand"/>
    <s v="Lyttelton"/>
    <x v="67"/>
    <x v="0"/>
    <s v="Direct"/>
    <n v="1"/>
    <n v="1"/>
    <n v="24"/>
  </r>
  <r>
    <s v="Export"/>
    <s v="New Zealand"/>
    <s v="New Zealand"/>
    <s v="Lyttelton"/>
    <x v="16"/>
    <x v="0"/>
    <s v="Direct"/>
    <n v="2"/>
    <n v="2"/>
    <n v="35.556800000000003"/>
  </r>
  <r>
    <s v="Export"/>
    <s v="New Zealand"/>
    <s v="New Zealand"/>
    <s v="Lyttelton"/>
    <x v="21"/>
    <x v="0"/>
    <s v="Direct"/>
    <n v="2"/>
    <n v="2"/>
    <n v="3.1080000000000001"/>
  </r>
  <r>
    <s v="Export"/>
    <s v="New Zealand"/>
    <s v="New Zealand"/>
    <s v="Lyttelton"/>
    <x v="18"/>
    <x v="0"/>
    <s v="Direct"/>
    <n v="41"/>
    <n v="68"/>
    <n v="206.30179999999999"/>
  </r>
  <r>
    <s v="Export"/>
    <s v="New Zealand"/>
    <s v="New Zealand"/>
    <s v="Lyttelton"/>
    <x v="5"/>
    <x v="0"/>
    <s v="Direct"/>
    <n v="3"/>
    <n v="6"/>
    <n v="75"/>
  </r>
  <r>
    <s v="Export"/>
    <s v="New Zealand"/>
    <s v="New Zealand"/>
    <s v="Lyttelton"/>
    <x v="6"/>
    <x v="0"/>
    <s v="Direct"/>
    <n v="1"/>
    <n v="1"/>
    <n v="15"/>
  </r>
  <r>
    <s v="Export"/>
    <s v="New Zealand"/>
    <s v="New Zealand"/>
    <s v="Metroport / Auckland"/>
    <x v="80"/>
    <x v="0"/>
    <s v="Direct"/>
    <n v="2"/>
    <n v="4"/>
    <n v="40.4574"/>
  </r>
  <r>
    <s v="Export"/>
    <s v="New Zealand"/>
    <s v="New Zealand"/>
    <s v="Metroport / Auckland"/>
    <x v="30"/>
    <x v="0"/>
    <s v="Direct"/>
    <n v="1"/>
    <n v="2"/>
    <n v="20.8"/>
  </r>
  <r>
    <s v="Export"/>
    <s v="New Zealand"/>
    <s v="New Zealand"/>
    <s v="Napier"/>
    <x v="3"/>
    <x v="0"/>
    <s v="Direct"/>
    <n v="7"/>
    <n v="7"/>
    <n v="178.75"/>
  </r>
  <r>
    <s v="Export"/>
    <s v="New Zealand"/>
    <s v="New Zealand"/>
    <s v="Napier"/>
    <x v="16"/>
    <x v="0"/>
    <s v="Direct"/>
    <n v="1"/>
    <n v="2"/>
    <n v="24.353300000000001"/>
  </r>
  <r>
    <s v="Export"/>
    <s v="New Zealand"/>
    <s v="New Zealand"/>
    <s v="Napier"/>
    <x v="56"/>
    <x v="1"/>
    <s v="Direct"/>
    <n v="1"/>
    <n v="0"/>
    <n v="74"/>
  </r>
  <r>
    <s v="Export"/>
    <s v="New Zealand"/>
    <s v="New Zealand"/>
    <s v="Napier"/>
    <x v="4"/>
    <x v="0"/>
    <s v="Direct"/>
    <n v="1"/>
    <n v="2"/>
    <n v="23.84"/>
  </r>
  <r>
    <s v="Export"/>
    <s v="New Zealand"/>
    <s v="New Zealand"/>
    <s v="Napier"/>
    <x v="17"/>
    <x v="0"/>
    <s v="Direct"/>
    <n v="1"/>
    <n v="1"/>
    <n v="2.9220000000000002"/>
  </r>
  <r>
    <s v="Export"/>
    <s v="New Zealand"/>
    <s v="New Zealand"/>
    <s v="Napier"/>
    <x v="18"/>
    <x v="0"/>
    <s v="Direct"/>
    <n v="19"/>
    <n v="33"/>
    <n v="97.833100000000002"/>
  </r>
  <r>
    <s v="Export"/>
    <s v="New Zealand"/>
    <s v="New Zealand"/>
    <s v="Napier"/>
    <x v="51"/>
    <x v="0"/>
    <s v="Direct"/>
    <n v="1"/>
    <n v="1"/>
    <n v="6"/>
  </r>
  <r>
    <s v="Export"/>
    <s v="New Zealand"/>
    <s v="New Zealand"/>
    <s v="Nelson"/>
    <x v="3"/>
    <x v="0"/>
    <s v="Direct"/>
    <n v="6"/>
    <n v="6"/>
    <n v="150.66"/>
  </r>
  <r>
    <s v="Export"/>
    <s v="New Zealand"/>
    <s v="New Zealand"/>
    <s v="Nelson"/>
    <x v="4"/>
    <x v="0"/>
    <s v="Direct"/>
    <n v="1"/>
    <n v="2"/>
    <n v="11.93"/>
  </r>
  <r>
    <s v="Export"/>
    <s v="New Zealand"/>
    <s v="New Zealand"/>
    <s v="Nelson"/>
    <x v="18"/>
    <x v="0"/>
    <s v="Direct"/>
    <n v="20"/>
    <n v="29"/>
    <n v="105.8934"/>
  </r>
  <r>
    <s v="Export"/>
    <s v="New Zealand"/>
    <s v="New Zealand"/>
    <s v="New Zealand - other"/>
    <x v="75"/>
    <x v="0"/>
    <s v="Direct"/>
    <n v="2"/>
    <n v="2"/>
    <n v="1.6E-2"/>
  </r>
  <r>
    <s v="Export"/>
    <s v="New Zealand"/>
    <s v="New Zealand"/>
    <s v="New Zealand - other"/>
    <x v="80"/>
    <x v="0"/>
    <s v="Direct"/>
    <n v="2"/>
    <n v="4"/>
    <n v="42.388500000000001"/>
  </r>
  <r>
    <s v="Export"/>
    <s v="Middle East"/>
    <s v="United Arab Emirates"/>
    <s v="Abu-Dhabi"/>
    <x v="26"/>
    <x v="0"/>
    <s v="Direct"/>
    <n v="50"/>
    <n v="100"/>
    <n v="1285.22"/>
  </r>
  <r>
    <s v="Export"/>
    <s v="Middle East"/>
    <s v="United Arab Emirates"/>
    <s v="Abu-Dhabi"/>
    <x v="18"/>
    <x v="0"/>
    <s v="Direct"/>
    <n v="2"/>
    <n v="2"/>
    <n v="6.1150000000000002"/>
  </r>
  <r>
    <s v="Export"/>
    <s v="Middle East"/>
    <s v="United Arab Emirates"/>
    <s v="Abu-Dhabi"/>
    <x v="15"/>
    <x v="0"/>
    <s v="Direct"/>
    <n v="14"/>
    <n v="16"/>
    <n v="280"/>
  </r>
  <r>
    <s v="Export"/>
    <s v="Middle East"/>
    <s v="United Arab Emirates"/>
    <s v="Ajman"/>
    <x v="16"/>
    <x v="0"/>
    <s v="Direct"/>
    <n v="4"/>
    <n v="6"/>
    <n v="83.622799999999998"/>
  </r>
  <r>
    <s v="Export"/>
    <s v="Middle East"/>
    <s v="United Arab Emirates"/>
    <s v="Ajman"/>
    <x v="1"/>
    <x v="0"/>
    <s v="Direct"/>
    <n v="3"/>
    <n v="5"/>
    <n v="22.07"/>
  </r>
  <r>
    <s v="Export"/>
    <s v="Middle East"/>
    <s v="United Arab Emirates"/>
    <s v="Dubai"/>
    <x v="45"/>
    <x v="0"/>
    <s v="Direct"/>
    <n v="7"/>
    <n v="7"/>
    <n v="133.55000000000001"/>
  </r>
  <r>
    <s v="Export"/>
    <s v="Middle East"/>
    <s v="United Arab Emirates"/>
    <s v="Jebel Ali"/>
    <x v="29"/>
    <x v="2"/>
    <s v="Direct"/>
    <n v="4"/>
    <n v="0"/>
    <n v="108195"/>
  </r>
  <r>
    <s v="Export"/>
    <s v="Middle East"/>
    <s v="United Arab Emirates"/>
    <s v="Jebel Ali"/>
    <x v="2"/>
    <x v="0"/>
    <s v="Direct"/>
    <n v="4"/>
    <n v="8"/>
    <n v="79.67"/>
  </r>
  <r>
    <s v="Export"/>
    <s v="Middle East"/>
    <s v="United Arab Emirates"/>
    <s v="Jebel Ali"/>
    <x v="48"/>
    <x v="0"/>
    <s v="Direct"/>
    <n v="54"/>
    <n v="54"/>
    <n v="1286.7049999999999"/>
  </r>
  <r>
    <s v="Export"/>
    <s v="Middle East"/>
    <s v="United Arab Emirates"/>
    <s v="Jebel Ali"/>
    <x v="62"/>
    <x v="1"/>
    <s v="Direct"/>
    <n v="64"/>
    <n v="0"/>
    <n v="23.456"/>
  </r>
  <r>
    <s v="Export"/>
    <s v="Middle East"/>
    <s v="United Arab Emirates"/>
    <s v="Jebel Ali"/>
    <x v="27"/>
    <x v="0"/>
    <s v="Direct"/>
    <n v="4"/>
    <n v="4"/>
    <n v="77.89"/>
  </r>
  <r>
    <s v="Export"/>
    <s v="Middle East"/>
    <s v="United Arab Emirates"/>
    <s v="Jebel Ali"/>
    <x v="35"/>
    <x v="0"/>
    <s v="Direct"/>
    <n v="2"/>
    <n v="4"/>
    <n v="10.96"/>
  </r>
  <r>
    <s v="Export"/>
    <s v="Middle East"/>
    <s v="United Arab Emirates"/>
    <s v="Jebel Ali"/>
    <x v="21"/>
    <x v="0"/>
    <s v="Direct"/>
    <n v="17"/>
    <n v="34"/>
    <n v="125.07"/>
  </r>
  <r>
    <s v="Export"/>
    <s v="Middle East"/>
    <s v="United Arab Emirates"/>
    <s v="Jebel Ali"/>
    <x v="8"/>
    <x v="0"/>
    <s v="Direct"/>
    <n v="3"/>
    <n v="6"/>
    <n v="70.069999999999993"/>
  </r>
  <r>
    <s v="Export"/>
    <s v="Middle East"/>
    <s v="United Arab Emirates"/>
    <s v="Jebel Ali"/>
    <x v="22"/>
    <x v="0"/>
    <s v="Direct"/>
    <n v="94"/>
    <n v="94"/>
    <n v="1950.16"/>
  </r>
  <r>
    <s v="Export"/>
    <s v="Middle East"/>
    <s v="United Arab Emirates"/>
    <s v="Jebel Ali"/>
    <x v="19"/>
    <x v="0"/>
    <s v="Direct"/>
    <n v="5"/>
    <n v="9"/>
    <n v="38.959899999999998"/>
  </r>
  <r>
    <s v="Export"/>
    <s v="Middle East"/>
    <s v="United Arab Emirates"/>
    <s v="Jebel Ali"/>
    <x v="9"/>
    <x v="1"/>
    <s v="Direct"/>
    <n v="5"/>
    <n v="0"/>
    <n v="294"/>
  </r>
  <r>
    <s v="Export"/>
    <s v="Middle East"/>
    <s v="United Arab Emirates"/>
    <s v="Jebel Ali"/>
    <x v="9"/>
    <x v="0"/>
    <s v="Direct"/>
    <n v="5"/>
    <n v="7"/>
    <n v="92.3"/>
  </r>
  <r>
    <s v="Export"/>
    <s v="Middle East"/>
    <s v="United Arab Emirates"/>
    <s v="Sharjah"/>
    <x v="83"/>
    <x v="0"/>
    <s v="Direct"/>
    <n v="1"/>
    <n v="1"/>
    <n v="6.87"/>
  </r>
  <r>
    <s v="Export"/>
    <s v="Middle East"/>
    <s v="United Arab Emirates"/>
    <s v="Sharjah"/>
    <x v="4"/>
    <x v="0"/>
    <s v="Direct"/>
    <n v="1"/>
    <n v="2"/>
    <n v="14.37"/>
  </r>
  <r>
    <s v="Export"/>
    <s v="Middle East"/>
    <s v="United Arab Emirates"/>
    <s v="Sharjah"/>
    <x v="15"/>
    <x v="0"/>
    <s v="Direct"/>
    <n v="474"/>
    <n v="948"/>
    <n v="11891.344300000001"/>
  </r>
  <r>
    <s v="Export"/>
    <s v="Middle East"/>
    <s v="United Arab Emirates"/>
    <s v="Sharjah"/>
    <x v="42"/>
    <x v="0"/>
    <s v="Direct"/>
    <n v="61"/>
    <n v="122"/>
    <n v="1248.1099999999999"/>
  </r>
  <r>
    <s v="Export"/>
    <s v="Middle East"/>
    <s v="United Arab Emirates"/>
    <s v="Sharjah"/>
    <x v="19"/>
    <x v="0"/>
    <s v="Direct"/>
    <n v="2"/>
    <n v="4"/>
    <n v="40"/>
  </r>
  <r>
    <s v="Export"/>
    <s v="New Zealand"/>
    <s v="New Zealand"/>
    <s v="Auckland"/>
    <x v="14"/>
    <x v="0"/>
    <s v="Direct"/>
    <n v="17"/>
    <n v="34"/>
    <n v="262.27"/>
  </r>
  <r>
    <s v="Export"/>
    <s v="New Zealand"/>
    <s v="New Zealand"/>
    <s v="Auckland"/>
    <x v="67"/>
    <x v="0"/>
    <s v="Direct"/>
    <n v="103"/>
    <n v="103"/>
    <n v="2266.0418"/>
  </r>
  <r>
    <s v="Export"/>
    <s v="New Zealand"/>
    <s v="New Zealand"/>
    <s v="Auckland"/>
    <x v="4"/>
    <x v="1"/>
    <s v="Direct"/>
    <n v="1"/>
    <n v="0"/>
    <n v="0.18"/>
  </r>
  <r>
    <s v="Export"/>
    <s v="New Zealand"/>
    <s v="New Zealand"/>
    <s v="Auckland"/>
    <x v="4"/>
    <x v="0"/>
    <s v="Direct"/>
    <n v="13"/>
    <n v="20"/>
    <n v="136.7902"/>
  </r>
  <r>
    <s v="Export"/>
    <s v="New Zealand"/>
    <s v="New Zealand"/>
    <s v="Auckland"/>
    <x v="80"/>
    <x v="0"/>
    <s v="Direct"/>
    <n v="1"/>
    <n v="1"/>
    <n v="3.8210000000000002"/>
  </r>
  <r>
    <s v="Export"/>
    <s v="New Zealand"/>
    <s v="New Zealand"/>
    <s v="Auckland"/>
    <x v="21"/>
    <x v="1"/>
    <s v="Direct"/>
    <n v="27"/>
    <n v="0"/>
    <n v="45.619"/>
  </r>
  <r>
    <s v="Export"/>
    <s v="New Zealand"/>
    <s v="New Zealand"/>
    <s v="New Zealand - other"/>
    <x v="68"/>
    <x v="0"/>
    <s v="Direct"/>
    <n v="1"/>
    <n v="1"/>
    <n v="27.053999999999998"/>
  </r>
  <r>
    <s v="Export"/>
    <s v="New Zealand"/>
    <s v="New Zealand"/>
    <s v="Port Chalmers"/>
    <x v="3"/>
    <x v="0"/>
    <s v="Direct"/>
    <n v="3"/>
    <n v="3"/>
    <n v="72.33"/>
  </r>
  <r>
    <s v="Export"/>
    <s v="New Zealand"/>
    <s v="New Zealand"/>
    <s v="Port Chalmers"/>
    <x v="1"/>
    <x v="0"/>
    <s v="Direct"/>
    <n v="8"/>
    <n v="15"/>
    <n v="88.617999999999995"/>
  </r>
  <r>
    <s v="Export"/>
    <s v="New Zealand"/>
    <s v="New Zealand"/>
    <s v="Port Chalmers"/>
    <x v="21"/>
    <x v="0"/>
    <s v="Direct"/>
    <n v="1"/>
    <n v="2"/>
    <n v="18"/>
  </r>
  <r>
    <s v="Export"/>
    <s v="New Zealand"/>
    <s v="New Zealand"/>
    <s v="Port Chalmers"/>
    <x v="18"/>
    <x v="0"/>
    <s v="Direct"/>
    <n v="16"/>
    <n v="26"/>
    <n v="76.140900000000002"/>
  </r>
  <r>
    <s v="Export"/>
    <s v="New Zealand"/>
    <s v="New Zealand"/>
    <s v="Tauranga"/>
    <x v="12"/>
    <x v="0"/>
    <s v="Direct"/>
    <n v="7"/>
    <n v="8"/>
    <n v="16.399999999999999"/>
  </r>
  <r>
    <s v="Export"/>
    <s v="New Zealand"/>
    <s v="New Zealand"/>
    <s v="Tauranga"/>
    <x v="1"/>
    <x v="0"/>
    <s v="Direct"/>
    <n v="34"/>
    <n v="43"/>
    <n v="595.82100000000003"/>
  </r>
  <r>
    <s v="Export"/>
    <s v="New Zealand"/>
    <s v="New Zealand"/>
    <s v="Tauranga"/>
    <x v="80"/>
    <x v="0"/>
    <s v="Direct"/>
    <n v="6"/>
    <n v="12"/>
    <n v="125.6168"/>
  </r>
  <r>
    <s v="Export"/>
    <s v="New Zealand"/>
    <s v="New Zealand"/>
    <s v="Tauranga"/>
    <x v="21"/>
    <x v="0"/>
    <s v="Direct"/>
    <n v="9"/>
    <n v="14"/>
    <n v="39.399000000000001"/>
  </r>
  <r>
    <s v="Export"/>
    <s v="New Zealand"/>
    <s v="New Zealand"/>
    <s v="Tauranga"/>
    <x v="11"/>
    <x v="0"/>
    <s v="Direct"/>
    <n v="6"/>
    <n v="12"/>
    <n v="155.06"/>
  </r>
  <r>
    <s v="Export"/>
    <s v="New Zealand"/>
    <s v="New Zealand"/>
    <s v="Tauranga"/>
    <x v="19"/>
    <x v="0"/>
    <s v="Direct"/>
    <n v="3"/>
    <n v="3"/>
    <n v="43"/>
  </r>
  <r>
    <s v="Export"/>
    <s v="New Zealand"/>
    <s v="New Zealand"/>
    <s v="Tauranga"/>
    <x v="28"/>
    <x v="0"/>
    <s v="Direct"/>
    <n v="4"/>
    <n v="4"/>
    <n v="103.18"/>
  </r>
  <r>
    <s v="Export"/>
    <s v="New Zealand"/>
    <s v="New Zealand"/>
    <s v="Timaru"/>
    <x v="21"/>
    <x v="0"/>
    <s v="Direct"/>
    <n v="1"/>
    <n v="2"/>
    <n v="3.49"/>
  </r>
  <r>
    <s v="Export"/>
    <s v="New Zealand"/>
    <s v="New Zealand"/>
    <s v="Timaru"/>
    <x v="78"/>
    <x v="0"/>
    <s v="Direct"/>
    <n v="7"/>
    <n v="7"/>
    <n v="168.35"/>
  </r>
  <r>
    <s v="Export"/>
    <s v="Scandinavia"/>
    <s v="Denmark"/>
    <s v="Aarhus"/>
    <x v="4"/>
    <x v="0"/>
    <s v="Direct"/>
    <n v="1"/>
    <n v="1"/>
    <n v="6"/>
  </r>
  <r>
    <s v="Export"/>
    <s v="Scandinavia"/>
    <s v="Denmark"/>
    <s v="Aarhus"/>
    <x v="17"/>
    <x v="0"/>
    <s v="Direct"/>
    <n v="3"/>
    <n v="3"/>
    <n v="23.428999999999998"/>
  </r>
  <r>
    <s v="Export"/>
    <s v="Scandinavia"/>
    <s v="Denmark"/>
    <s v="Aarhus"/>
    <x v="18"/>
    <x v="0"/>
    <s v="Direct"/>
    <n v="2"/>
    <n v="2"/>
    <n v="4.7892999999999999"/>
  </r>
  <r>
    <s v="Export"/>
    <s v="Scandinavia"/>
    <s v="Denmark"/>
    <s v="Aarhus"/>
    <x v="51"/>
    <x v="0"/>
    <s v="Direct"/>
    <n v="1"/>
    <n v="2"/>
    <n v="17.345500000000001"/>
  </r>
  <r>
    <s v="Export"/>
    <s v="Scandinavia"/>
    <s v="Denmark"/>
    <s v="Fredericia"/>
    <x v="1"/>
    <x v="0"/>
    <s v="Direct"/>
    <n v="6"/>
    <n v="6"/>
    <n v="49.887999999999998"/>
  </r>
  <r>
    <s v="Export"/>
    <s v="Scandinavia"/>
    <s v="Finland"/>
    <s v="Uleaborg (Oulu)"/>
    <x v="0"/>
    <x v="0"/>
    <s v="Direct"/>
    <n v="3"/>
    <n v="3"/>
    <n v="39.811"/>
  </r>
  <r>
    <s v="Export"/>
    <s v="Scandinavia"/>
    <s v="Norway"/>
    <s v="Bergen"/>
    <x v="1"/>
    <x v="0"/>
    <s v="Direct"/>
    <n v="2"/>
    <n v="3"/>
    <n v="4.6900000000000004"/>
  </r>
  <r>
    <s v="Export"/>
    <s v="Scandinavia"/>
    <s v="Norway"/>
    <s v="Drammen"/>
    <x v="21"/>
    <x v="1"/>
    <s v="Direct"/>
    <n v="1"/>
    <n v="0"/>
    <n v="1.0840000000000001"/>
  </r>
  <r>
    <s v="Export"/>
    <s v="Scandinavia"/>
    <s v="Norway"/>
    <s v="Kristiansand"/>
    <x v="0"/>
    <x v="0"/>
    <s v="Direct"/>
    <n v="93"/>
    <n v="93"/>
    <n v="1539.16"/>
  </r>
  <r>
    <s v="Export"/>
    <s v="Scandinavia"/>
    <s v="Norway"/>
    <s v="Oslo"/>
    <x v="1"/>
    <x v="0"/>
    <s v="Direct"/>
    <n v="1"/>
    <n v="1"/>
    <n v="7"/>
  </r>
  <r>
    <s v="Export"/>
    <s v="Scandinavia"/>
    <s v="Norway"/>
    <s v="Oslo"/>
    <x v="18"/>
    <x v="0"/>
    <s v="Direct"/>
    <n v="3"/>
    <n v="3"/>
    <n v="7.35"/>
  </r>
  <r>
    <s v="Export"/>
    <s v="Scandinavia"/>
    <s v="Norway"/>
    <s v="Oslo"/>
    <x v="51"/>
    <x v="0"/>
    <s v="Direct"/>
    <n v="1"/>
    <n v="1"/>
    <n v="8.56"/>
  </r>
  <r>
    <s v="Export"/>
    <s v="Scandinavia"/>
    <s v="Sweden"/>
    <s v="Norrkoping"/>
    <x v="4"/>
    <x v="0"/>
    <s v="Direct"/>
    <n v="14"/>
    <n v="28"/>
    <n v="302.39999999999998"/>
  </r>
  <r>
    <s v="Export"/>
    <s v="Scandinavia"/>
    <s v="Sweden"/>
    <s v="Oxelosund"/>
    <x v="63"/>
    <x v="0"/>
    <s v="Direct"/>
    <n v="8"/>
    <n v="8"/>
    <n v="195.06720000000001"/>
  </r>
  <r>
    <s v="Export"/>
    <s v="Scandinavia"/>
    <s v="Sweden"/>
    <s v="Stockholm"/>
    <x v="51"/>
    <x v="0"/>
    <s v="Direct"/>
    <n v="1"/>
    <n v="2"/>
    <n v="24.138999999999999"/>
  </r>
  <r>
    <s v="Export"/>
    <s v="Scandinavia"/>
    <s v="Sweden"/>
    <s v="Sweden - other"/>
    <x v="4"/>
    <x v="0"/>
    <s v="Direct"/>
    <n v="1"/>
    <n v="2"/>
    <n v="21.6"/>
  </r>
  <r>
    <s v="Export"/>
    <s v="South America"/>
    <s v="Brazil"/>
    <s v="Brazil - other"/>
    <x v="9"/>
    <x v="0"/>
    <s v="Direct"/>
    <n v="1"/>
    <n v="1"/>
    <n v="1.079"/>
  </r>
  <r>
    <s v="Export"/>
    <s v="South America"/>
    <s v="Brazil"/>
    <s v="Fortaleza"/>
    <x v="0"/>
    <x v="0"/>
    <s v="Direct"/>
    <n v="5"/>
    <n v="5"/>
    <n v="72.322000000000003"/>
  </r>
  <r>
    <s v="Export"/>
    <s v="South America"/>
    <s v="Brazil"/>
    <s v="Paranagua"/>
    <x v="0"/>
    <x v="0"/>
    <s v="Direct"/>
    <n v="1"/>
    <n v="2"/>
    <n v="18.13"/>
  </r>
  <r>
    <s v="Export"/>
    <s v="South America"/>
    <s v="Brazil"/>
    <s v="Santos"/>
    <x v="22"/>
    <x v="0"/>
    <s v="Direct"/>
    <n v="9"/>
    <n v="9"/>
    <n v="185.1"/>
  </r>
  <r>
    <s v="Export"/>
    <s v="South America"/>
    <s v="Chile"/>
    <s v="Iquique"/>
    <x v="8"/>
    <x v="1"/>
    <s v="Direct"/>
    <n v="2"/>
    <n v="0"/>
    <n v="14"/>
  </r>
  <r>
    <s v="Export"/>
    <s v="South America"/>
    <s v="Colombia"/>
    <s v="Cartagena"/>
    <x v="0"/>
    <x v="0"/>
    <s v="Direct"/>
    <n v="1"/>
    <n v="1"/>
    <n v="21"/>
  </r>
  <r>
    <s v="Export"/>
    <s v="South America"/>
    <s v="Ecuador"/>
    <s v="Guayaquil"/>
    <x v="5"/>
    <x v="0"/>
    <s v="Direct"/>
    <n v="2"/>
    <n v="4"/>
    <n v="3.5819999999999999"/>
  </r>
  <r>
    <s v="Export"/>
    <s v="South America"/>
    <s v="Surinam"/>
    <s v="Paramaribo"/>
    <x v="4"/>
    <x v="0"/>
    <s v="Direct"/>
    <n v="10"/>
    <n v="20"/>
    <n v="194.2"/>
  </r>
  <r>
    <s v="Export"/>
    <s v="South America"/>
    <s v="Uruguay"/>
    <s v="Montevideo"/>
    <x v="18"/>
    <x v="0"/>
    <s v="Direct"/>
    <n v="1"/>
    <n v="2"/>
    <n v="5.66"/>
  </r>
  <r>
    <s v="Export"/>
    <s v="South Pacific"/>
    <s v="Fiji"/>
    <s v="Suva"/>
    <x v="48"/>
    <x v="0"/>
    <s v="Direct"/>
    <n v="16"/>
    <n v="16"/>
    <n v="400"/>
  </r>
  <r>
    <s v="Export"/>
    <s v="South Pacific"/>
    <s v="Fiji"/>
    <s v="Suva"/>
    <x v="16"/>
    <x v="0"/>
    <s v="Direct"/>
    <n v="2"/>
    <n v="3"/>
    <n v="38.5306"/>
  </r>
  <r>
    <s v="Export"/>
    <s v="South Pacific"/>
    <s v="Fiji"/>
    <s v="Suva"/>
    <x v="1"/>
    <x v="0"/>
    <s v="Direct"/>
    <n v="1"/>
    <n v="2"/>
    <n v="20.3"/>
  </r>
  <r>
    <s v="Export"/>
    <s v="South Pacific"/>
    <s v="French Polynesia"/>
    <s v="Papeete"/>
    <x v="16"/>
    <x v="0"/>
    <s v="Direct"/>
    <n v="3"/>
    <n v="3"/>
    <n v="52.844499999999996"/>
  </r>
  <r>
    <s v="Export"/>
    <s v="South Pacific"/>
    <s v="French Polynesia"/>
    <s v="Papeete"/>
    <x v="4"/>
    <x v="0"/>
    <s v="Direct"/>
    <n v="2"/>
    <n v="3"/>
    <n v="17.77"/>
  </r>
  <r>
    <s v="Export"/>
    <s v="South Pacific"/>
    <s v="French Polynesia"/>
    <s v="Papeete"/>
    <x v="5"/>
    <x v="0"/>
    <s v="Direct"/>
    <n v="5"/>
    <n v="10"/>
    <n v="62.465699999999998"/>
  </r>
  <r>
    <s v="Export"/>
    <s v="South Pacific"/>
    <s v="New Caledonia"/>
    <s v="Noumea"/>
    <x v="0"/>
    <x v="0"/>
    <s v="Direct"/>
    <n v="1"/>
    <n v="2"/>
    <n v="19.86"/>
  </r>
  <r>
    <s v="Export"/>
    <s v="South Pacific"/>
    <s v="New Caledonia"/>
    <s v="Noumea"/>
    <x v="25"/>
    <x v="0"/>
    <s v="Direct"/>
    <n v="1"/>
    <n v="1"/>
    <n v="27.27"/>
  </r>
  <r>
    <s v="Export"/>
    <s v="South Pacific"/>
    <s v="New Caledonia"/>
    <s v="Noumea"/>
    <x v="9"/>
    <x v="1"/>
    <s v="Direct"/>
    <n v="2"/>
    <n v="0"/>
    <n v="64.06"/>
  </r>
  <r>
    <s v="Export"/>
    <s v="South Pacific"/>
    <s v="Papua New Guinea"/>
    <s v="Lae"/>
    <x v="72"/>
    <x v="0"/>
    <s v="Direct"/>
    <n v="1"/>
    <n v="1"/>
    <n v="21.2074"/>
  </r>
  <r>
    <s v="Export"/>
    <s v="South Pacific"/>
    <s v="Papua New Guinea"/>
    <s v="Lae"/>
    <x v="16"/>
    <x v="0"/>
    <s v="Direct"/>
    <n v="77"/>
    <n v="78"/>
    <n v="1411.6577"/>
  </r>
  <r>
    <s v="Export"/>
    <s v="South Pacific"/>
    <s v="Papua New Guinea"/>
    <s v="Lae"/>
    <x v="8"/>
    <x v="1"/>
    <s v="Direct"/>
    <n v="2"/>
    <n v="0"/>
    <n v="42.115000000000002"/>
  </r>
  <r>
    <s v="Export"/>
    <s v="South Pacific"/>
    <s v="Papua New Guinea"/>
    <s v="Lae"/>
    <x v="18"/>
    <x v="0"/>
    <s v="Direct"/>
    <n v="1"/>
    <n v="1"/>
    <n v="6.8150000000000004"/>
  </r>
  <r>
    <s v="Export"/>
    <s v="South Pacific"/>
    <s v="Papua New Guinea"/>
    <s v="Madang"/>
    <x v="16"/>
    <x v="0"/>
    <s v="Direct"/>
    <n v="1"/>
    <n v="1"/>
    <n v="17.589500000000001"/>
  </r>
  <r>
    <s v="Export"/>
    <s v="South Pacific"/>
    <s v="Papua New Guinea"/>
    <s v="Papua New Guinea - other"/>
    <x v="16"/>
    <x v="0"/>
    <s v="Direct"/>
    <n v="7"/>
    <n v="7"/>
    <n v="112.67529999999999"/>
  </r>
  <r>
    <s v="Export"/>
    <s v="South Pacific"/>
    <s v="Papua New Guinea"/>
    <s v="Papua New Guinea - other"/>
    <x v="1"/>
    <x v="0"/>
    <s v="Direct"/>
    <n v="3"/>
    <n v="4"/>
    <n v="11.747999999999999"/>
  </r>
  <r>
    <s v="Export"/>
    <s v="South Pacific"/>
    <s v="Papua New Guinea"/>
    <s v="Papua New Guinea - other"/>
    <x v="21"/>
    <x v="0"/>
    <s v="Direct"/>
    <n v="1"/>
    <n v="2"/>
    <n v="7.95"/>
  </r>
  <r>
    <s v="Export"/>
    <s v="South Pacific"/>
    <s v="Papua New Guinea"/>
    <s v="Papua New Guinea - other"/>
    <x v="28"/>
    <x v="2"/>
    <s v="Direct"/>
    <n v="4"/>
    <n v="0"/>
    <n v="20700"/>
  </r>
  <r>
    <s v="Export"/>
    <s v="South Pacific"/>
    <s v="Papua New Guinea"/>
    <s v="Port Moresby"/>
    <x v="4"/>
    <x v="0"/>
    <s v="Direct"/>
    <n v="1"/>
    <n v="1"/>
    <n v="1.44"/>
  </r>
  <r>
    <s v="Export"/>
    <s v="South Pacific"/>
    <s v="Solomon Islands"/>
    <s v="Honiara"/>
    <x v="21"/>
    <x v="0"/>
    <s v="Direct"/>
    <n v="1"/>
    <n v="1"/>
    <n v="2.11"/>
  </r>
  <r>
    <s v="Export"/>
    <s v="South-East Asia"/>
    <s v="Brunei"/>
    <s v="Muara"/>
    <x v="72"/>
    <x v="0"/>
    <s v="Direct"/>
    <n v="8"/>
    <n v="8"/>
    <n v="173.23670000000001"/>
  </r>
  <r>
    <s v="Export"/>
    <s v="South-East Asia"/>
    <s v="Brunei"/>
    <s v="Muara"/>
    <x v="65"/>
    <x v="0"/>
    <s v="Direct"/>
    <n v="2"/>
    <n v="2"/>
    <n v="35.982799999999997"/>
  </r>
  <r>
    <s v="Export"/>
    <s v="South-East Asia"/>
    <s v="Brunei"/>
    <s v="Muara"/>
    <x v="18"/>
    <x v="0"/>
    <s v="Direct"/>
    <n v="1"/>
    <n v="2"/>
    <n v="3.4769999999999999"/>
  </r>
  <r>
    <s v="Export"/>
    <s v="New Zealand"/>
    <s v="New Zealand"/>
    <s v="Auckland"/>
    <x v="21"/>
    <x v="0"/>
    <s v="Direct"/>
    <n v="6"/>
    <n v="9"/>
    <n v="29.18"/>
  </r>
  <r>
    <s v="Export"/>
    <s v="New Zealand"/>
    <s v="New Zealand"/>
    <s v="Auckland"/>
    <x v="68"/>
    <x v="0"/>
    <s v="Direct"/>
    <n v="1"/>
    <n v="1"/>
    <n v="27.053999999999998"/>
  </r>
  <r>
    <s v="Export"/>
    <s v="New Zealand"/>
    <s v="New Zealand"/>
    <s v="Auckland"/>
    <x v="8"/>
    <x v="0"/>
    <s v="Direct"/>
    <n v="9"/>
    <n v="13"/>
    <n v="88.163700000000006"/>
  </r>
  <r>
    <s v="Export"/>
    <s v="New Zealand"/>
    <s v="New Zealand"/>
    <s v="Auckland"/>
    <x v="22"/>
    <x v="0"/>
    <s v="Direct"/>
    <n v="10"/>
    <n v="10"/>
    <n v="206.38"/>
  </r>
  <r>
    <s v="Export"/>
    <s v="New Zealand"/>
    <s v="New Zealand"/>
    <s v="Auckland"/>
    <x v="9"/>
    <x v="0"/>
    <s v="Direct"/>
    <n v="1"/>
    <n v="1"/>
    <n v="4.8609999999999998"/>
  </r>
  <r>
    <s v="Export"/>
    <s v="New Zealand"/>
    <s v="New Zealand"/>
    <s v="Lyttelton"/>
    <x v="12"/>
    <x v="0"/>
    <s v="Direct"/>
    <n v="4"/>
    <n v="8"/>
    <n v="16"/>
  </r>
  <r>
    <s v="Export"/>
    <s v="New Zealand"/>
    <s v="New Zealand"/>
    <s v="Lyttelton"/>
    <x v="4"/>
    <x v="0"/>
    <s v="Direct"/>
    <n v="14"/>
    <n v="24"/>
    <n v="180.98500000000001"/>
  </r>
  <r>
    <s v="Export"/>
    <s v="New Zealand"/>
    <s v="New Zealand"/>
    <s v="Lyttelton"/>
    <x v="80"/>
    <x v="0"/>
    <s v="Direct"/>
    <n v="4"/>
    <n v="8"/>
    <n v="86.210700000000003"/>
  </r>
  <r>
    <s v="Export"/>
    <s v="New Zealand"/>
    <s v="New Zealand"/>
    <s v="Lyttelton"/>
    <x v="35"/>
    <x v="1"/>
    <s v="Direct"/>
    <n v="2"/>
    <n v="0"/>
    <n v="3.7530000000000001"/>
  </r>
  <r>
    <s v="Export"/>
    <s v="New Zealand"/>
    <s v="New Zealand"/>
    <s v="Lyttelton"/>
    <x v="21"/>
    <x v="1"/>
    <s v="Direct"/>
    <n v="10"/>
    <n v="0"/>
    <n v="18.079000000000001"/>
  </r>
  <r>
    <s v="Export"/>
    <s v="New Zealand"/>
    <s v="New Zealand"/>
    <s v="Lyttelton"/>
    <x v="8"/>
    <x v="1"/>
    <s v="Direct"/>
    <n v="13"/>
    <n v="0"/>
    <n v="26.873999999999999"/>
  </r>
  <r>
    <s v="Export"/>
    <s v="New Zealand"/>
    <s v="New Zealand"/>
    <s v="Lyttelton"/>
    <x v="8"/>
    <x v="0"/>
    <s v="Direct"/>
    <n v="2"/>
    <n v="4"/>
    <n v="10.85"/>
  </r>
  <r>
    <s v="Export"/>
    <s v="New Zealand"/>
    <s v="New Zealand"/>
    <s v="Lyttelton"/>
    <x v="19"/>
    <x v="0"/>
    <s v="Direct"/>
    <n v="3"/>
    <n v="6"/>
    <n v="24.957999999999998"/>
  </r>
  <r>
    <s v="Export"/>
    <s v="New Zealand"/>
    <s v="New Zealand"/>
    <s v="Lyttelton"/>
    <x v="9"/>
    <x v="1"/>
    <s v="Direct"/>
    <n v="1"/>
    <n v="0"/>
    <n v="56.222000000000001"/>
  </r>
  <r>
    <s v="Export"/>
    <s v="New Zealand"/>
    <s v="New Zealand"/>
    <s v="Metroport / Auckland"/>
    <x v="18"/>
    <x v="0"/>
    <s v="Direct"/>
    <n v="2"/>
    <n v="3"/>
    <n v="6.7996999999999996"/>
  </r>
  <r>
    <s v="Export"/>
    <s v="New Zealand"/>
    <s v="New Zealand"/>
    <s v="Nelson"/>
    <x v="12"/>
    <x v="0"/>
    <s v="Direct"/>
    <n v="6"/>
    <n v="6"/>
    <n v="13.2"/>
  </r>
  <r>
    <s v="Export"/>
    <s v="New Zealand"/>
    <s v="New Zealand"/>
    <s v="Nelson"/>
    <x v="21"/>
    <x v="1"/>
    <s v="Direct"/>
    <n v="6"/>
    <n v="0"/>
    <n v="10.43"/>
  </r>
  <r>
    <s v="Export"/>
    <s v="New Zealand"/>
    <s v="New Zealand"/>
    <s v="Nelson"/>
    <x v="8"/>
    <x v="1"/>
    <s v="Direct"/>
    <n v="2"/>
    <n v="0"/>
    <n v="3.1"/>
  </r>
  <r>
    <s v="Export"/>
    <s v="New Zealand"/>
    <s v="New Zealand"/>
    <s v="Nelson"/>
    <x v="8"/>
    <x v="0"/>
    <s v="Direct"/>
    <n v="2"/>
    <n v="3"/>
    <n v="15"/>
  </r>
  <r>
    <s v="Export"/>
    <s v="New Zealand"/>
    <s v="New Zealand"/>
    <s v="New Plymouth"/>
    <x v="0"/>
    <x v="0"/>
    <s v="Direct"/>
    <n v="2"/>
    <n v="2"/>
    <n v="24.565000000000001"/>
  </r>
  <r>
    <s v="Export"/>
    <s v="New Zealand"/>
    <s v="New Zealand"/>
    <s v="New Zealand - other"/>
    <x v="23"/>
    <x v="0"/>
    <s v="Direct"/>
    <n v="1"/>
    <n v="1"/>
    <n v="3.2450000000000001"/>
  </r>
  <r>
    <s v="Export"/>
    <s v="New Zealand"/>
    <s v="New Zealand"/>
    <s v="New Zealand - other"/>
    <x v="34"/>
    <x v="0"/>
    <s v="Direct"/>
    <n v="1"/>
    <n v="2"/>
    <n v="27.56"/>
  </r>
  <r>
    <s v="Export"/>
    <s v="New Zealand"/>
    <s v="New Zealand"/>
    <s v="New Zealand - other"/>
    <x v="25"/>
    <x v="0"/>
    <s v="Direct"/>
    <n v="1"/>
    <n v="1"/>
    <n v="16.834"/>
  </r>
  <r>
    <s v="Export"/>
    <s v="New Zealand"/>
    <s v="New Zealand"/>
    <s v="Port Chalmers"/>
    <x v="0"/>
    <x v="0"/>
    <s v="Direct"/>
    <n v="1"/>
    <n v="1"/>
    <n v="21.65"/>
  </r>
  <r>
    <s v="Export"/>
    <s v="New Zealand"/>
    <s v="New Zealand"/>
    <s v="Port Chalmers"/>
    <x v="24"/>
    <x v="0"/>
    <s v="Direct"/>
    <n v="1"/>
    <n v="2"/>
    <n v="23.01"/>
  </r>
  <r>
    <s v="Export"/>
    <s v="New Zealand"/>
    <s v="New Zealand"/>
    <s v="Port Chalmers"/>
    <x v="90"/>
    <x v="0"/>
    <s v="Direct"/>
    <n v="1"/>
    <n v="1"/>
    <n v="22.9"/>
  </r>
  <r>
    <s v="Export"/>
    <s v="New Zealand"/>
    <s v="New Zealand"/>
    <s v="Tauranga"/>
    <x v="3"/>
    <x v="0"/>
    <s v="Direct"/>
    <n v="164"/>
    <n v="164"/>
    <n v="4199.8900000000003"/>
  </r>
  <r>
    <s v="Export"/>
    <s v="New Zealand"/>
    <s v="New Zealand"/>
    <s v="Tauranga"/>
    <x v="14"/>
    <x v="0"/>
    <s v="Direct"/>
    <n v="9"/>
    <n v="14"/>
    <n v="165.49"/>
  </r>
  <r>
    <s v="Export"/>
    <s v="New Zealand"/>
    <s v="New Zealand"/>
    <s v="Tauranga"/>
    <x v="30"/>
    <x v="0"/>
    <s v="Direct"/>
    <n v="2"/>
    <n v="4"/>
    <n v="41.01"/>
  </r>
  <r>
    <s v="Export"/>
    <s v="New Zealand"/>
    <s v="New Zealand"/>
    <s v="Wellington"/>
    <x v="40"/>
    <x v="0"/>
    <s v="Direct"/>
    <n v="2"/>
    <n v="2"/>
    <n v="9.3140000000000001"/>
  </r>
  <r>
    <s v="Export"/>
    <s v="New Zealand"/>
    <s v="New Zealand"/>
    <s v="Wellington"/>
    <x v="80"/>
    <x v="0"/>
    <s v="Direct"/>
    <n v="5"/>
    <n v="10"/>
    <n v="111.7603"/>
  </r>
  <r>
    <s v="Export"/>
    <s v="New Zealand"/>
    <s v="New Zealand"/>
    <s v="Wellington"/>
    <x v="21"/>
    <x v="1"/>
    <s v="Direct"/>
    <n v="6"/>
    <n v="0"/>
    <n v="9.9039999999999999"/>
  </r>
  <r>
    <s v="Export"/>
    <s v="New Zealand"/>
    <s v="New Zealand"/>
    <s v="Wellington"/>
    <x v="21"/>
    <x v="0"/>
    <s v="Direct"/>
    <n v="3"/>
    <n v="3"/>
    <n v="12.95"/>
  </r>
  <r>
    <s v="Export"/>
    <s v="New Zealand"/>
    <s v="New Zealand"/>
    <s v="Wellington"/>
    <x v="45"/>
    <x v="0"/>
    <s v="Direct"/>
    <n v="1"/>
    <n v="1"/>
    <n v="2.4300000000000002"/>
  </r>
  <r>
    <s v="Export"/>
    <s v="New Zealand"/>
    <s v="New Zealand"/>
    <s v="Wellington"/>
    <x v="8"/>
    <x v="0"/>
    <s v="Direct"/>
    <n v="5"/>
    <n v="5"/>
    <n v="60.241"/>
  </r>
  <r>
    <s v="Export"/>
    <s v="New Zealand"/>
    <s v="New Zealand"/>
    <s v="Wellington"/>
    <x v="22"/>
    <x v="0"/>
    <s v="Direct"/>
    <n v="74"/>
    <n v="74"/>
    <n v="1524.136"/>
  </r>
  <r>
    <s v="Export"/>
    <s v="Scandinavia"/>
    <s v="Denmark"/>
    <s v="Aarhus"/>
    <x v="8"/>
    <x v="0"/>
    <s v="Direct"/>
    <n v="1"/>
    <n v="2"/>
    <n v="7.2"/>
  </r>
  <r>
    <s v="Export"/>
    <s v="Scandinavia"/>
    <s v="Denmark"/>
    <s v="Aarhus"/>
    <x v="19"/>
    <x v="0"/>
    <s v="Direct"/>
    <n v="4"/>
    <n v="7"/>
    <n v="39.386299999999999"/>
  </r>
  <r>
    <s v="Export"/>
    <s v="Scandinavia"/>
    <s v="Denmark"/>
    <s v="Fredericia"/>
    <x v="23"/>
    <x v="0"/>
    <s v="Direct"/>
    <n v="2"/>
    <n v="2"/>
    <n v="23.4"/>
  </r>
  <r>
    <s v="Export"/>
    <s v="Scandinavia"/>
    <s v="Finland"/>
    <s v="Helsinki"/>
    <x v="0"/>
    <x v="0"/>
    <s v="Direct"/>
    <n v="1"/>
    <n v="1"/>
    <n v="24.686"/>
  </r>
  <r>
    <s v="Export"/>
    <s v="Scandinavia"/>
    <s v="Finland"/>
    <s v="Rauma"/>
    <x v="1"/>
    <x v="0"/>
    <s v="Direct"/>
    <n v="1"/>
    <n v="2"/>
    <n v="3.3479999999999999"/>
  </r>
  <r>
    <s v="Export"/>
    <s v="Scandinavia"/>
    <s v="Finland"/>
    <s v="Uleaborg (Oulu)"/>
    <x v="13"/>
    <x v="0"/>
    <s v="Direct"/>
    <n v="1"/>
    <n v="1"/>
    <n v="21.885000000000002"/>
  </r>
  <r>
    <s v="Export"/>
    <s v="Scandinavia"/>
    <s v="Norway"/>
    <s v="Bergen"/>
    <x v="4"/>
    <x v="0"/>
    <s v="Direct"/>
    <n v="1"/>
    <n v="2"/>
    <n v="8.48"/>
  </r>
  <r>
    <s v="Export"/>
    <s v="Scandinavia"/>
    <s v="Norway"/>
    <s v="Kristiansand"/>
    <x v="88"/>
    <x v="0"/>
    <s v="Direct"/>
    <n v="56"/>
    <n v="56"/>
    <n v="1502.8104000000001"/>
  </r>
  <r>
    <s v="Export"/>
    <s v="Scandinavia"/>
    <s v="Norway"/>
    <s v="Stavanger"/>
    <x v="19"/>
    <x v="0"/>
    <s v="Direct"/>
    <n v="1"/>
    <n v="2"/>
    <n v="3.6"/>
  </r>
  <r>
    <s v="Export"/>
    <s v="Scandinavia"/>
    <s v="Sweden"/>
    <s v="Gavle"/>
    <x v="63"/>
    <x v="0"/>
    <s v="Direct"/>
    <n v="16"/>
    <n v="16"/>
    <n v="384.56639999999999"/>
  </r>
  <r>
    <s v="Export"/>
    <s v="Scandinavia"/>
    <s v="Sweden"/>
    <s v="Gothenburg"/>
    <x v="14"/>
    <x v="0"/>
    <s v="Direct"/>
    <n v="2"/>
    <n v="2"/>
    <n v="32.58"/>
  </r>
  <r>
    <s v="Export"/>
    <s v="Scandinavia"/>
    <s v="Sweden"/>
    <s v="Gothenburg"/>
    <x v="63"/>
    <x v="0"/>
    <s v="Direct"/>
    <n v="18"/>
    <n v="18"/>
    <n v="468.96"/>
  </r>
  <r>
    <s v="Export"/>
    <s v="Scandinavia"/>
    <s v="Sweden"/>
    <s v="Gothenburg"/>
    <x v="8"/>
    <x v="0"/>
    <s v="Direct"/>
    <n v="10"/>
    <n v="17"/>
    <n v="49.302"/>
  </r>
  <r>
    <s v="Export"/>
    <s v="Scandinavia"/>
    <s v="Sweden"/>
    <s v="Helsingborg"/>
    <x v="1"/>
    <x v="0"/>
    <s v="Direct"/>
    <n v="10"/>
    <n v="19"/>
    <n v="52.31"/>
  </r>
  <r>
    <s v="Export"/>
    <s v="South America"/>
    <s v="Argentina"/>
    <s v="Buenos Aires"/>
    <x v="50"/>
    <x v="0"/>
    <s v="Direct"/>
    <n v="2"/>
    <n v="4"/>
    <n v="24.52"/>
  </r>
  <r>
    <s v="Export"/>
    <s v="South America"/>
    <s v="Argentina"/>
    <s v="Buenos Aires"/>
    <x v="22"/>
    <x v="0"/>
    <s v="Direct"/>
    <n v="26"/>
    <n v="26"/>
    <n v="536.48"/>
  </r>
  <r>
    <s v="Export"/>
    <s v="South America"/>
    <s v="Brazil"/>
    <s v="Navegantes"/>
    <x v="22"/>
    <x v="0"/>
    <s v="Direct"/>
    <n v="9"/>
    <n v="9"/>
    <n v="186.12"/>
  </r>
  <r>
    <s v="Export"/>
    <s v="South America"/>
    <s v="Brazil"/>
    <s v="Rio De Janeiro"/>
    <x v="4"/>
    <x v="0"/>
    <s v="Direct"/>
    <n v="1"/>
    <n v="2"/>
    <n v="10.15"/>
  </r>
  <r>
    <s v="Export"/>
    <s v="South America"/>
    <s v="Brazil"/>
    <s v="Rio Grande"/>
    <x v="63"/>
    <x v="0"/>
    <s v="Direct"/>
    <n v="1"/>
    <n v="1"/>
    <n v="26.1"/>
  </r>
  <r>
    <s v="Export"/>
    <s v="South America"/>
    <s v="Brazil"/>
    <s v="Santos"/>
    <x v="0"/>
    <x v="0"/>
    <s v="Direct"/>
    <n v="21"/>
    <n v="23"/>
    <n v="401.53500000000003"/>
  </r>
  <r>
    <s v="Export"/>
    <s v="South America"/>
    <s v="Brazil"/>
    <s v="Suape"/>
    <x v="22"/>
    <x v="0"/>
    <s v="Direct"/>
    <n v="2"/>
    <n v="2"/>
    <n v="41.36"/>
  </r>
  <r>
    <s v="Export"/>
    <s v="South America"/>
    <s v="Chile"/>
    <s v="Arica"/>
    <x v="22"/>
    <x v="0"/>
    <s v="Direct"/>
    <n v="6"/>
    <n v="6"/>
    <n v="124.1"/>
  </r>
  <r>
    <s v="Export"/>
    <s v="South America"/>
    <s v="Chile"/>
    <s v="Puerto Angamos"/>
    <x v="0"/>
    <x v="0"/>
    <s v="Direct"/>
    <n v="19"/>
    <n v="19"/>
    <n v="294.76600000000002"/>
  </r>
  <r>
    <s v="Export"/>
    <s v="South America"/>
    <s v="Chile"/>
    <s v="Puerto Angamos"/>
    <x v="1"/>
    <x v="0"/>
    <s v="Direct"/>
    <n v="4"/>
    <n v="7"/>
    <n v="83.8"/>
  </r>
  <r>
    <s v="Export"/>
    <s v="South America"/>
    <s v="Chile"/>
    <s v="San Antonio"/>
    <x v="9"/>
    <x v="1"/>
    <s v="Direct"/>
    <n v="1"/>
    <n v="0"/>
    <n v="56.8"/>
  </r>
  <r>
    <s v="Export"/>
    <s v="South-East Asia"/>
    <s v="Cambodia"/>
    <s v="Kompong Som"/>
    <x v="72"/>
    <x v="0"/>
    <s v="Direct"/>
    <n v="29"/>
    <n v="29"/>
    <n v="519.55730000000005"/>
  </r>
  <r>
    <s v="Export"/>
    <s v="South-East Asia"/>
    <s v="Cambodia"/>
    <s v="Kompong Som"/>
    <x v="17"/>
    <x v="0"/>
    <s v="Direct"/>
    <n v="6"/>
    <n v="12"/>
    <n v="49.03"/>
  </r>
  <r>
    <s v="Export"/>
    <s v="South-East Asia"/>
    <s v="Indonesia"/>
    <s v="Balikpapan"/>
    <x v="1"/>
    <x v="0"/>
    <s v="Direct"/>
    <n v="3"/>
    <n v="6"/>
    <n v="17.905000000000001"/>
  </r>
  <r>
    <s v="Export"/>
    <s v="South-East Asia"/>
    <s v="Indonesia"/>
    <s v="Balikpapan"/>
    <x v="19"/>
    <x v="0"/>
    <s v="Direct"/>
    <n v="1"/>
    <n v="1"/>
    <n v="4.9429999999999996"/>
  </r>
  <r>
    <s v="Export"/>
    <s v="South-East Asia"/>
    <s v="Indonesia"/>
    <s v="BATAM"/>
    <x v="20"/>
    <x v="0"/>
    <s v="Direct"/>
    <n v="11"/>
    <n v="22"/>
    <n v="210.68"/>
  </r>
  <r>
    <s v="Export"/>
    <s v="South-East Asia"/>
    <s v="Indonesia"/>
    <s v="Belawan"/>
    <x v="12"/>
    <x v="0"/>
    <s v="Direct"/>
    <n v="164"/>
    <n v="164"/>
    <n v="328"/>
  </r>
  <r>
    <s v="Export"/>
    <s v="South-East Asia"/>
    <s v="Indonesia"/>
    <s v="Belawan"/>
    <x v="31"/>
    <x v="0"/>
    <s v="Direct"/>
    <n v="1"/>
    <n v="1"/>
    <n v="3.4363999999999999"/>
  </r>
  <r>
    <s v="Export"/>
    <s v="South-East Asia"/>
    <s v="Indonesia"/>
    <s v="Bitung, Sulawesi"/>
    <x v="1"/>
    <x v="0"/>
    <s v="Direct"/>
    <n v="8"/>
    <n v="15"/>
    <n v="48.704000000000001"/>
  </r>
  <r>
    <s v="Export"/>
    <s v="South-East Asia"/>
    <s v="Indonesia"/>
    <s v="Indonesia - other"/>
    <x v="20"/>
    <x v="0"/>
    <s v="Direct"/>
    <n v="11"/>
    <n v="22"/>
    <n v="201.77"/>
  </r>
  <r>
    <s v="Export"/>
    <s v="South-East Asia"/>
    <s v="Indonesia"/>
    <s v="Indonesia - other"/>
    <x v="5"/>
    <x v="0"/>
    <s v="Direct"/>
    <n v="1"/>
    <n v="2"/>
    <n v="15.83"/>
  </r>
  <r>
    <s v="Export"/>
    <s v="South-East Asia"/>
    <s v="Indonesia"/>
    <s v="Indonesia - other"/>
    <x v="15"/>
    <x v="1"/>
    <s v="Direct"/>
    <n v="3"/>
    <n v="0"/>
    <n v="17527"/>
  </r>
  <r>
    <s v="Export"/>
    <s v="South-East Asia"/>
    <s v="Indonesia"/>
    <s v="Jakarta"/>
    <x v="84"/>
    <x v="0"/>
    <s v="Direct"/>
    <n v="1"/>
    <n v="1"/>
    <n v="16.539000000000001"/>
  </r>
  <r>
    <s v="Export"/>
    <s v="South-East Asia"/>
    <s v="Indonesia"/>
    <s v="Jakarta"/>
    <x v="14"/>
    <x v="0"/>
    <s v="Direct"/>
    <n v="8"/>
    <n v="15"/>
    <n v="181.86199999999999"/>
  </r>
  <r>
    <s v="Export"/>
    <s v="South-East Asia"/>
    <s v="Indonesia"/>
    <s v="Jakarta"/>
    <x v="79"/>
    <x v="0"/>
    <s v="Direct"/>
    <n v="2"/>
    <n v="2"/>
    <n v="39.700000000000003"/>
  </r>
  <r>
    <s v="Export"/>
    <s v="South-East Asia"/>
    <s v="Indonesia"/>
    <s v="Jakarta"/>
    <x v="12"/>
    <x v="0"/>
    <s v="Direct"/>
    <n v="115"/>
    <n v="115"/>
    <n v="230"/>
  </r>
  <r>
    <s v="Export"/>
    <s v="South-East Asia"/>
    <s v="Indonesia"/>
    <s v="Jakarta"/>
    <x v="16"/>
    <x v="0"/>
    <s v="Direct"/>
    <n v="186"/>
    <n v="307"/>
    <n v="4123.7502999999997"/>
  </r>
  <r>
    <s v="Export"/>
    <s v="South-East Asia"/>
    <s v="Indonesia"/>
    <s v="Jakarta"/>
    <x v="26"/>
    <x v="0"/>
    <s v="Direct"/>
    <n v="4"/>
    <n v="6"/>
    <n v="82.88"/>
  </r>
  <r>
    <s v="Export"/>
    <s v="South-East Asia"/>
    <s v="Indonesia"/>
    <s v="Jakarta"/>
    <x v="90"/>
    <x v="0"/>
    <s v="Direct"/>
    <n v="2"/>
    <n v="4"/>
    <n v="39.119999999999997"/>
  </r>
  <r>
    <s v="Export"/>
    <s v="South-East Asia"/>
    <s v="Indonesia"/>
    <s v="Jakarta"/>
    <x v="1"/>
    <x v="1"/>
    <s v="Direct"/>
    <n v="1"/>
    <n v="0"/>
    <n v="53.01"/>
  </r>
  <r>
    <s v="Export"/>
    <s v="South-East Asia"/>
    <s v="Indonesia"/>
    <s v="Jakarta"/>
    <x v="33"/>
    <x v="0"/>
    <s v="Direct"/>
    <n v="121"/>
    <n v="121"/>
    <n v="2140.1003000000001"/>
  </r>
  <r>
    <s v="Export"/>
    <s v="South-East Asia"/>
    <s v="Indonesia"/>
    <s v="Jakarta"/>
    <x v="21"/>
    <x v="0"/>
    <s v="Direct"/>
    <n v="2"/>
    <n v="3"/>
    <n v="10.220000000000001"/>
  </r>
  <r>
    <s v="Export"/>
    <s v="South-East Asia"/>
    <s v="Indonesia"/>
    <s v="Jakarta"/>
    <x v="30"/>
    <x v="0"/>
    <s v="Direct"/>
    <n v="195"/>
    <n v="383"/>
    <n v="4909.29"/>
  </r>
  <r>
    <s v="Export"/>
    <s v="South-East Asia"/>
    <s v="Indonesia"/>
    <s v="Jakarta"/>
    <x v="53"/>
    <x v="0"/>
    <s v="Direct"/>
    <n v="1"/>
    <n v="2"/>
    <n v="5.69"/>
  </r>
  <r>
    <s v="Export"/>
    <s v="South-East Asia"/>
    <s v="Indonesia"/>
    <s v="Jakarta"/>
    <x v="19"/>
    <x v="1"/>
    <s v="Direct"/>
    <n v="1"/>
    <n v="0"/>
    <n v="7"/>
  </r>
  <r>
    <s v="Export"/>
    <s v="South-East Asia"/>
    <s v="Indonesia"/>
    <s v="Jakarta"/>
    <x v="19"/>
    <x v="0"/>
    <s v="Direct"/>
    <n v="4"/>
    <n v="6"/>
    <n v="66.540000000000006"/>
  </r>
  <r>
    <s v="Export"/>
    <s v="South-East Asia"/>
    <s v="Indonesia"/>
    <s v="Jakarta"/>
    <x v="28"/>
    <x v="2"/>
    <s v="Direct"/>
    <n v="4"/>
    <n v="0"/>
    <n v="191987.91"/>
  </r>
  <r>
    <s v="Export"/>
    <s v="South-East Asia"/>
    <s v="Indonesia"/>
    <s v="Jakarta"/>
    <x v="28"/>
    <x v="0"/>
    <s v="Direct"/>
    <n v="22"/>
    <n v="22"/>
    <n v="558.29999999999995"/>
  </r>
  <r>
    <s v="Export"/>
    <s v="South-East Asia"/>
    <s v="Indonesia"/>
    <s v="Palembang"/>
    <x v="4"/>
    <x v="0"/>
    <s v="Direct"/>
    <n v="1"/>
    <n v="2"/>
    <n v="11.21"/>
  </r>
  <r>
    <s v="Export"/>
    <s v="South-East Asia"/>
    <s v="Indonesia"/>
    <s v="PANJANG"/>
    <x v="45"/>
    <x v="0"/>
    <s v="Direct"/>
    <n v="4"/>
    <n v="4"/>
    <n v="82.04"/>
  </r>
  <r>
    <s v="Export"/>
    <s v="South-East Asia"/>
    <s v="Indonesia"/>
    <s v="Surabaya"/>
    <x v="29"/>
    <x v="2"/>
    <s v="Direct"/>
    <n v="1"/>
    <n v="0"/>
    <n v="3300"/>
  </r>
  <r>
    <s v="Export"/>
    <s v="South America"/>
    <s v="Chile"/>
    <s v="Valparaiso"/>
    <x v="4"/>
    <x v="0"/>
    <s v="Direct"/>
    <n v="9"/>
    <n v="13"/>
    <n v="186.797"/>
  </r>
  <r>
    <s v="Export"/>
    <s v="South America"/>
    <s v="Chile"/>
    <s v="Valparaiso"/>
    <x v="19"/>
    <x v="0"/>
    <s v="Direct"/>
    <n v="2"/>
    <n v="4"/>
    <n v="30"/>
  </r>
  <r>
    <s v="Export"/>
    <s v="South America"/>
    <s v="Colombia"/>
    <s v="Buenaventura"/>
    <x v="0"/>
    <x v="0"/>
    <s v="Direct"/>
    <n v="1"/>
    <n v="1"/>
    <n v="15"/>
  </r>
  <r>
    <s v="Export"/>
    <s v="South America"/>
    <s v="Guyana"/>
    <s v="Georgetown"/>
    <x v="0"/>
    <x v="0"/>
    <s v="Direct"/>
    <n v="20"/>
    <n v="28"/>
    <n v="415.94600000000003"/>
  </r>
  <r>
    <s v="Export"/>
    <s v="South America"/>
    <s v="Peru"/>
    <s v="Callao"/>
    <x v="1"/>
    <x v="0"/>
    <s v="Direct"/>
    <n v="2"/>
    <n v="2"/>
    <n v="21.42"/>
  </r>
  <r>
    <s v="Export"/>
    <s v="South America"/>
    <s v="Peru"/>
    <s v="Peru - other"/>
    <x v="21"/>
    <x v="0"/>
    <s v="Direct"/>
    <n v="1"/>
    <n v="2"/>
    <n v="9.59"/>
  </r>
  <r>
    <s v="Export"/>
    <s v="South America"/>
    <s v="Surinam"/>
    <s v="Paramaribo"/>
    <x v="8"/>
    <x v="0"/>
    <s v="Direct"/>
    <n v="1"/>
    <n v="2"/>
    <n v="14.3"/>
  </r>
  <r>
    <s v="Export"/>
    <s v="South Pacific"/>
    <s v="Fiji"/>
    <s v="Suva"/>
    <x v="11"/>
    <x v="0"/>
    <s v="Direct"/>
    <n v="145"/>
    <n v="145"/>
    <n v="3156.5070000000001"/>
  </r>
  <r>
    <s v="Export"/>
    <s v="South Pacific"/>
    <s v="Fiji"/>
    <s v="Suva"/>
    <x v="30"/>
    <x v="0"/>
    <s v="Direct"/>
    <n v="23"/>
    <n v="23"/>
    <n v="499.99700000000001"/>
  </r>
  <r>
    <s v="Export"/>
    <s v="South Pacific"/>
    <s v="Fiji"/>
    <s v="Suva"/>
    <x v="28"/>
    <x v="0"/>
    <s v="Direct"/>
    <n v="37"/>
    <n v="37"/>
    <n v="898"/>
  </r>
  <r>
    <s v="Export"/>
    <s v="South Pacific"/>
    <s v="French Polynesia"/>
    <s v="Papeete"/>
    <x v="22"/>
    <x v="0"/>
    <s v="Direct"/>
    <n v="2"/>
    <n v="2"/>
    <n v="41.28"/>
  </r>
  <r>
    <s v="Export"/>
    <s v="South Pacific"/>
    <s v="Papua New Guinea"/>
    <s v="Lae"/>
    <x v="67"/>
    <x v="0"/>
    <s v="Direct"/>
    <n v="14"/>
    <n v="14"/>
    <n v="306.89999999999998"/>
  </r>
  <r>
    <s v="Export"/>
    <s v="South Pacific"/>
    <s v="Papua New Guinea"/>
    <s v="Lae"/>
    <x v="22"/>
    <x v="0"/>
    <s v="Direct"/>
    <n v="4"/>
    <n v="4"/>
    <n v="78.584000000000003"/>
  </r>
  <r>
    <s v="Export"/>
    <s v="South Pacific"/>
    <s v="Papua New Guinea"/>
    <s v="Papua New Guinea - other"/>
    <x v="40"/>
    <x v="0"/>
    <s v="Direct"/>
    <n v="1"/>
    <n v="1"/>
    <n v="1.35"/>
  </r>
  <r>
    <s v="Export"/>
    <s v="South Pacific"/>
    <s v="Papua New Guinea"/>
    <s v="Papua New Guinea - other"/>
    <x v="4"/>
    <x v="0"/>
    <s v="Direct"/>
    <n v="1"/>
    <n v="2"/>
    <n v="5.92"/>
  </r>
  <r>
    <s v="Export"/>
    <s v="South Pacific"/>
    <s v="Papua New Guinea"/>
    <s v="Port Moresby"/>
    <x v="72"/>
    <x v="0"/>
    <s v="Direct"/>
    <n v="1"/>
    <n v="1"/>
    <n v="21.06"/>
  </r>
  <r>
    <s v="Export"/>
    <s v="South Pacific"/>
    <s v="Papua New Guinea"/>
    <s v="Port Moresby"/>
    <x v="21"/>
    <x v="0"/>
    <s v="Direct"/>
    <n v="2"/>
    <n v="3"/>
    <n v="7.8396999999999997"/>
  </r>
  <r>
    <s v="Export"/>
    <s v="South Pacific"/>
    <s v="Solomon Islands"/>
    <s v="Honiara"/>
    <x v="16"/>
    <x v="0"/>
    <s v="Direct"/>
    <n v="2"/>
    <n v="2"/>
    <n v="23.9252"/>
  </r>
  <r>
    <s v="Export"/>
    <s v="South-East Asia"/>
    <s v="Brunei"/>
    <s v="Muara"/>
    <x v="21"/>
    <x v="0"/>
    <s v="Direct"/>
    <n v="1"/>
    <n v="1"/>
    <n v="2.0830000000000002"/>
  </r>
  <r>
    <s v="Export"/>
    <s v="South-East Asia"/>
    <s v="Cambodia"/>
    <s v="Kompong Som"/>
    <x v="33"/>
    <x v="0"/>
    <s v="Direct"/>
    <n v="350"/>
    <n v="350"/>
    <n v="6174.1205"/>
  </r>
  <r>
    <s v="Export"/>
    <s v="South-East Asia"/>
    <s v="Cambodia"/>
    <s v="Kompong Som"/>
    <x v="47"/>
    <x v="0"/>
    <s v="Direct"/>
    <n v="3"/>
    <n v="3"/>
    <n v="59.000999999999998"/>
  </r>
  <r>
    <s v="Export"/>
    <s v="South-East Asia"/>
    <s v="Indonesia"/>
    <s v="Cilacap"/>
    <x v="28"/>
    <x v="2"/>
    <s v="Direct"/>
    <n v="1"/>
    <n v="0"/>
    <n v="32178"/>
  </r>
  <r>
    <s v="Export"/>
    <s v="South-East Asia"/>
    <s v="Indonesia"/>
    <s v="Indonesia - other"/>
    <x v="16"/>
    <x v="0"/>
    <s v="Direct"/>
    <n v="1"/>
    <n v="1"/>
    <n v="15.637"/>
  </r>
  <r>
    <s v="Export"/>
    <s v="South-East Asia"/>
    <s v="Indonesia"/>
    <s v="Indonesia - other"/>
    <x v="1"/>
    <x v="0"/>
    <s v="Direct"/>
    <n v="3"/>
    <n v="6"/>
    <n v="14.487"/>
  </r>
  <r>
    <s v="Export"/>
    <s v="South-East Asia"/>
    <s v="Indonesia"/>
    <s v="Jakarta"/>
    <x v="55"/>
    <x v="2"/>
    <s v="Direct"/>
    <n v="1"/>
    <n v="0"/>
    <n v="118"/>
  </r>
  <r>
    <s v="Export"/>
    <s v="South-East Asia"/>
    <s v="Indonesia"/>
    <s v="Jakarta"/>
    <x v="56"/>
    <x v="1"/>
    <s v="Direct"/>
    <n v="1"/>
    <n v="0"/>
    <n v="4"/>
  </r>
  <r>
    <s v="Export"/>
    <s v="South-East Asia"/>
    <s v="Indonesia"/>
    <s v="Jakarta"/>
    <x v="56"/>
    <x v="2"/>
    <s v="Direct"/>
    <n v="1"/>
    <n v="0"/>
    <n v="559.29999999999995"/>
  </r>
  <r>
    <s v="Export"/>
    <s v="South-East Asia"/>
    <s v="Indonesia"/>
    <s v="Jakarta"/>
    <x v="1"/>
    <x v="0"/>
    <s v="Direct"/>
    <n v="38"/>
    <n v="64"/>
    <n v="421.79629999999997"/>
  </r>
  <r>
    <s v="Export"/>
    <s v="South-East Asia"/>
    <s v="Indonesia"/>
    <s v="Jakarta"/>
    <x v="63"/>
    <x v="0"/>
    <s v="Direct"/>
    <n v="1"/>
    <n v="1"/>
    <n v="15.6754"/>
  </r>
  <r>
    <s v="Export"/>
    <s v="South-East Asia"/>
    <s v="Indonesia"/>
    <s v="Jakarta"/>
    <x v="45"/>
    <x v="0"/>
    <s v="Direct"/>
    <n v="13"/>
    <n v="13"/>
    <n v="255.66"/>
  </r>
  <r>
    <s v="Export"/>
    <s v="Japan"/>
    <s v="Japan"/>
    <s v="Tokyo"/>
    <x v="18"/>
    <x v="0"/>
    <s v="Direct"/>
    <n v="1"/>
    <n v="1"/>
    <n v="2.0299999999999998"/>
  </r>
  <r>
    <s v="Export"/>
    <s v="Japan"/>
    <s v="Japan"/>
    <s v="Tokyo"/>
    <x v="41"/>
    <x v="0"/>
    <s v="Direct"/>
    <n v="6"/>
    <n v="12"/>
    <n v="142.97999999999999"/>
  </r>
  <r>
    <s v="Export"/>
    <s v="Japan"/>
    <s v="Japan"/>
    <s v="Tokyo"/>
    <x v="51"/>
    <x v="0"/>
    <s v="Direct"/>
    <n v="1"/>
    <n v="1"/>
    <n v="9.3000000000000007"/>
  </r>
  <r>
    <s v="Export"/>
    <s v="Japan"/>
    <s v="Japan"/>
    <s v="Yokohama"/>
    <x v="69"/>
    <x v="0"/>
    <s v="Direct"/>
    <n v="16"/>
    <n v="16"/>
    <n v="327.99"/>
  </r>
  <r>
    <s v="Export"/>
    <s v="Japan"/>
    <s v="Japan"/>
    <s v="Yokohama"/>
    <x v="34"/>
    <x v="0"/>
    <s v="Direct"/>
    <n v="26"/>
    <n v="50"/>
    <n v="645.53800000000001"/>
  </r>
  <r>
    <s v="Export"/>
    <s v="Japan"/>
    <s v="Japan"/>
    <s v="Yokohama"/>
    <x v="16"/>
    <x v="0"/>
    <s v="Direct"/>
    <n v="115"/>
    <n v="167"/>
    <n v="2170.1858999999999"/>
  </r>
  <r>
    <s v="Export"/>
    <s v="Japan"/>
    <s v="Japan"/>
    <s v="Yokohama"/>
    <x v="26"/>
    <x v="0"/>
    <s v="Direct"/>
    <n v="1218"/>
    <n v="2436"/>
    <n v="31497.070500000002"/>
  </r>
  <r>
    <s v="Export"/>
    <s v="Japan"/>
    <s v="Japan"/>
    <s v="Yokohama"/>
    <x v="33"/>
    <x v="0"/>
    <s v="Direct"/>
    <n v="202"/>
    <n v="376"/>
    <n v="4833.18"/>
  </r>
  <r>
    <s v="Export"/>
    <s v="Japan"/>
    <s v="Japan"/>
    <s v="Yokohama"/>
    <x v="57"/>
    <x v="0"/>
    <s v="Direct"/>
    <n v="8"/>
    <n v="8"/>
    <n v="160"/>
  </r>
  <r>
    <s v="Export"/>
    <s v="Japan"/>
    <s v="Japan"/>
    <s v="Yokohama"/>
    <x v="30"/>
    <x v="0"/>
    <s v="Direct"/>
    <n v="19"/>
    <n v="38"/>
    <n v="496.9"/>
  </r>
  <r>
    <s v="Export"/>
    <s v="Japan"/>
    <s v="Japan"/>
    <s v="Yokohama"/>
    <x v="36"/>
    <x v="0"/>
    <s v="Direct"/>
    <n v="1"/>
    <n v="1"/>
    <n v="10.798"/>
  </r>
  <r>
    <s v="Export"/>
    <s v="Japan"/>
    <s v="Japan"/>
    <s v="Yokohama"/>
    <x v="18"/>
    <x v="0"/>
    <s v="Direct"/>
    <n v="4"/>
    <n v="6"/>
    <n v="14.853999999999999"/>
  </r>
  <r>
    <s v="Export"/>
    <s v="Japan"/>
    <s v="Japan"/>
    <s v="Yokohama"/>
    <x v="6"/>
    <x v="0"/>
    <s v="Direct"/>
    <n v="3"/>
    <n v="5"/>
    <n v="47.918999999999997"/>
  </r>
  <r>
    <s v="Export"/>
    <s v="Japan"/>
    <s v="Japan"/>
    <s v="Yokohama"/>
    <x v="15"/>
    <x v="0"/>
    <s v="Direct"/>
    <n v="2"/>
    <n v="4"/>
    <n v="39.130000000000003"/>
  </r>
  <r>
    <s v="Export"/>
    <s v="Japan"/>
    <s v="Japan"/>
    <s v="Yokohama"/>
    <x v="51"/>
    <x v="0"/>
    <s v="Direct"/>
    <n v="4"/>
    <n v="4"/>
    <n v="32.994"/>
  </r>
  <r>
    <s v="Export"/>
    <s v="Mediterranean"/>
    <s v="Italy"/>
    <s v="Genoa"/>
    <x v="0"/>
    <x v="0"/>
    <s v="Direct"/>
    <n v="61"/>
    <n v="111"/>
    <n v="1172.5999999999999"/>
  </r>
  <r>
    <s v="Export"/>
    <s v="Mediterranean"/>
    <s v="Italy"/>
    <s v="Genoa"/>
    <x v="16"/>
    <x v="0"/>
    <s v="Direct"/>
    <n v="1"/>
    <n v="1"/>
    <n v="6.5327000000000002"/>
  </r>
  <r>
    <s v="Export"/>
    <s v="Mediterranean"/>
    <s v="Italy"/>
    <s v="Genoa"/>
    <x v="1"/>
    <x v="0"/>
    <s v="Direct"/>
    <n v="3"/>
    <n v="5"/>
    <n v="42.58"/>
  </r>
  <r>
    <s v="Export"/>
    <s v="Mediterranean"/>
    <s v="Italy"/>
    <s v="La Spezia"/>
    <x v="3"/>
    <x v="0"/>
    <s v="Direct"/>
    <n v="69"/>
    <n v="69"/>
    <n v="1584.9495999999999"/>
  </r>
  <r>
    <s v="Export"/>
    <s v="Mediterranean"/>
    <s v="Italy"/>
    <s v="La Spezia"/>
    <x v="25"/>
    <x v="0"/>
    <s v="Direct"/>
    <n v="10"/>
    <n v="10"/>
    <n v="273"/>
  </r>
  <r>
    <s v="Export"/>
    <s v="Mediterranean"/>
    <s v="Italy"/>
    <s v="Trieste"/>
    <x v="15"/>
    <x v="0"/>
    <s v="Direct"/>
    <n v="1"/>
    <n v="2"/>
    <n v="19.622"/>
  </r>
  <r>
    <s v="Export"/>
    <s v="Mediterranean"/>
    <s v="Italy"/>
    <s v="Venice"/>
    <x v="27"/>
    <x v="0"/>
    <s v="Direct"/>
    <n v="4"/>
    <n v="4"/>
    <n v="105.87"/>
  </r>
  <r>
    <s v="Export"/>
    <s v="Mediterranean"/>
    <s v="Turkey"/>
    <s v="Antalya"/>
    <x v="63"/>
    <x v="0"/>
    <s v="Direct"/>
    <n v="1"/>
    <n v="2"/>
    <n v="5.8550000000000004"/>
  </r>
  <r>
    <s v="Export"/>
    <s v="Mediterranean"/>
    <s v="Turkey"/>
    <s v="Gebze"/>
    <x v="22"/>
    <x v="0"/>
    <s v="Direct"/>
    <n v="25"/>
    <n v="25"/>
    <n v="517"/>
  </r>
  <r>
    <s v="Export"/>
    <s v="Mediterranean"/>
    <s v="Turkey"/>
    <s v="Istanbul"/>
    <x v="44"/>
    <x v="0"/>
    <s v="Direct"/>
    <n v="17"/>
    <n v="17"/>
    <n v="328.96899999999999"/>
  </r>
  <r>
    <s v="Export"/>
    <s v="Mediterranean"/>
    <s v="Turkey"/>
    <s v="Izmir"/>
    <x v="17"/>
    <x v="0"/>
    <s v="Direct"/>
    <n v="1"/>
    <n v="1"/>
    <n v="4.6829999999999998"/>
  </r>
  <r>
    <s v="Export"/>
    <s v="Mediterranean"/>
    <s v="Turkey"/>
    <s v="Mersin"/>
    <x v="16"/>
    <x v="0"/>
    <s v="Direct"/>
    <n v="1"/>
    <n v="2"/>
    <n v="22.1008"/>
  </r>
  <r>
    <s v="Export"/>
    <s v="Mediterranean"/>
    <s v="Turkey"/>
    <s v="Mersin"/>
    <x v="1"/>
    <x v="0"/>
    <s v="Direct"/>
    <n v="4"/>
    <n v="7"/>
    <n v="44.330100000000002"/>
  </r>
  <r>
    <s v="Export"/>
    <s v="Mediterranean"/>
    <s v="Turkey"/>
    <s v="Turkey - other"/>
    <x v="1"/>
    <x v="0"/>
    <s v="Direct"/>
    <n v="3"/>
    <n v="5"/>
    <n v="20.76"/>
  </r>
  <r>
    <s v="Export"/>
    <s v="Middle East"/>
    <s v="Bahrain"/>
    <s v="Khalifa Bin Salman Pt"/>
    <x v="29"/>
    <x v="2"/>
    <s v="Direct"/>
    <n v="1"/>
    <n v="0"/>
    <n v="17000"/>
  </r>
  <r>
    <s v="Export"/>
    <s v="Middle East"/>
    <s v="Bahrain"/>
    <s v="Khalifa Bin Salman Pt"/>
    <x v="48"/>
    <x v="0"/>
    <s v="Direct"/>
    <n v="1"/>
    <n v="1"/>
    <n v="23"/>
  </r>
  <r>
    <s v="Export"/>
    <s v="Middle East"/>
    <s v="Bahrain"/>
    <s v="Khalifa Bin Salman Pt"/>
    <x v="22"/>
    <x v="0"/>
    <s v="Direct"/>
    <n v="1"/>
    <n v="1"/>
    <n v="20.68"/>
  </r>
  <r>
    <s v="Export"/>
    <s v="Middle East"/>
    <s v="Israel"/>
    <s v="Ashdod"/>
    <x v="62"/>
    <x v="1"/>
    <s v="Direct"/>
    <n v="2197"/>
    <n v="0"/>
    <n v="608.58000000000004"/>
  </r>
  <r>
    <s v="Export"/>
    <s v="Middle East"/>
    <s v="Israel"/>
    <s v="Ashdod"/>
    <x v="56"/>
    <x v="1"/>
    <s v="Direct"/>
    <n v="1"/>
    <n v="0"/>
    <n v="31.5"/>
  </r>
  <r>
    <s v="Export"/>
    <s v="Middle East"/>
    <s v="Israel"/>
    <s v="Ashdod"/>
    <x v="56"/>
    <x v="2"/>
    <s v="Direct"/>
    <n v="1"/>
    <n v="0"/>
    <n v="894.5"/>
  </r>
  <r>
    <s v="Export"/>
    <s v="Middle East"/>
    <s v="Israel"/>
    <s v="Ashdod"/>
    <x v="18"/>
    <x v="0"/>
    <s v="Direct"/>
    <n v="4"/>
    <n v="5"/>
    <n v="19.744399999999999"/>
  </r>
  <r>
    <s v="Export"/>
    <s v="Middle East"/>
    <s v="Israel"/>
    <s v="Ashdod"/>
    <x v="86"/>
    <x v="1"/>
    <s v="Direct"/>
    <n v="2059"/>
    <n v="0"/>
    <n v="102.95"/>
  </r>
  <r>
    <s v="Export"/>
    <s v="Middle East"/>
    <s v="Israel"/>
    <s v="Eilat"/>
    <x v="62"/>
    <x v="1"/>
    <s v="Direct"/>
    <n v="45526"/>
    <n v="0"/>
    <n v="13935.5306"/>
  </r>
  <r>
    <s v="Export"/>
    <s v="Middle East"/>
    <s v="Israel"/>
    <s v="Eilat"/>
    <x v="56"/>
    <x v="1"/>
    <s v="Direct"/>
    <n v="79"/>
    <n v="0"/>
    <n v="181"/>
  </r>
  <r>
    <s v="Export"/>
    <s v="Middle East"/>
    <s v="Israel"/>
    <s v="Eilat"/>
    <x v="19"/>
    <x v="1"/>
    <s v="Direct"/>
    <n v="41"/>
    <n v="0"/>
    <n v="115.6"/>
  </r>
  <r>
    <s v="Export"/>
    <s v="Middle East"/>
    <s v="Israel"/>
    <s v="Haifa"/>
    <x v="62"/>
    <x v="1"/>
    <s v="Direct"/>
    <n v="4721"/>
    <n v="0"/>
    <n v="1510.3"/>
  </r>
  <r>
    <s v="Export"/>
    <s v="Middle East"/>
    <s v="Jordan"/>
    <s v="Aqaba"/>
    <x v="9"/>
    <x v="1"/>
    <s v="Direct"/>
    <n v="1"/>
    <n v="0"/>
    <n v="21.4"/>
  </r>
  <r>
    <s v="Export"/>
    <s v="Middle East"/>
    <s v="Jordan"/>
    <s v="Aqabah"/>
    <x v="22"/>
    <x v="0"/>
    <s v="Direct"/>
    <n v="1"/>
    <n v="1"/>
    <n v="20.68"/>
  </r>
  <r>
    <s v="Export"/>
    <s v="Middle East"/>
    <s v="Kuwait"/>
    <s v="Shuwaikh"/>
    <x v="4"/>
    <x v="0"/>
    <s v="Direct"/>
    <n v="1"/>
    <n v="2"/>
    <n v="3.2629999999999999"/>
  </r>
  <r>
    <s v="Export"/>
    <s v="Middle East"/>
    <s v="Lebanon"/>
    <s v="Beirut"/>
    <x v="1"/>
    <x v="0"/>
    <s v="Direct"/>
    <n v="3"/>
    <n v="6"/>
    <n v="66.31"/>
  </r>
  <r>
    <s v="Export"/>
    <s v="Middle East"/>
    <s v="Oman"/>
    <s v="Salalah"/>
    <x v="34"/>
    <x v="0"/>
    <s v="Direct"/>
    <n v="1"/>
    <n v="2"/>
    <n v="27.940999999999999"/>
  </r>
  <r>
    <s v="Export"/>
    <s v="Middle East"/>
    <s v="Oman"/>
    <s v="Salalah"/>
    <x v="16"/>
    <x v="0"/>
    <s v="Direct"/>
    <n v="2"/>
    <n v="2"/>
    <n v="27.475000000000001"/>
  </r>
  <r>
    <s v="Export"/>
    <s v="Middle East"/>
    <s v="Oman"/>
    <s v="Sohar"/>
    <x v="34"/>
    <x v="0"/>
    <s v="Direct"/>
    <n v="21"/>
    <n v="42"/>
    <n v="585.51639999999998"/>
  </r>
  <r>
    <s v="Export"/>
    <s v="Middle East"/>
    <s v="Oman"/>
    <s v="Sohar"/>
    <x v="16"/>
    <x v="0"/>
    <s v="Direct"/>
    <n v="38"/>
    <n v="70"/>
    <n v="792.54359999999997"/>
  </r>
  <r>
    <s v="Export"/>
    <s v="Middle East"/>
    <s v="Oman"/>
    <s v="Sohar"/>
    <x v="18"/>
    <x v="0"/>
    <s v="Direct"/>
    <n v="1"/>
    <n v="2"/>
    <n v="4.8"/>
  </r>
  <r>
    <s v="Export"/>
    <s v="Middle East"/>
    <s v="Qatar"/>
    <s v="Doha"/>
    <x v="16"/>
    <x v="0"/>
    <s v="Direct"/>
    <n v="3"/>
    <n v="6"/>
    <n v="81.5227"/>
  </r>
  <r>
    <s v="Export"/>
    <s v="Middle East"/>
    <s v="Qatar"/>
    <s v="Doha"/>
    <x v="1"/>
    <x v="0"/>
    <s v="Direct"/>
    <n v="1"/>
    <n v="2"/>
    <n v="4.6399999999999997"/>
  </r>
  <r>
    <s v="Export"/>
    <s v="Middle East"/>
    <s v="Qatar"/>
    <s v="Doha"/>
    <x v="19"/>
    <x v="0"/>
    <s v="Direct"/>
    <n v="1"/>
    <n v="1"/>
    <n v="4.45"/>
  </r>
  <r>
    <s v="Export"/>
    <s v="Middle East"/>
    <s v="Qatar"/>
    <s v="Hamad"/>
    <x v="91"/>
    <x v="0"/>
    <s v="Direct"/>
    <n v="8"/>
    <n v="16"/>
    <n v="79.66"/>
  </r>
  <r>
    <s v="Export"/>
    <s v="Middle East"/>
    <s v="Qatar"/>
    <s v="Hamad"/>
    <x v="16"/>
    <x v="0"/>
    <s v="Direct"/>
    <n v="26"/>
    <n v="36"/>
    <n v="460.9787"/>
  </r>
  <r>
    <s v="Export"/>
    <s v="Middle East"/>
    <s v="Qatar"/>
    <s v="Hamad"/>
    <x v="56"/>
    <x v="2"/>
    <s v="Direct"/>
    <n v="2"/>
    <n v="0"/>
    <n v="3822"/>
  </r>
  <r>
    <s v="Export"/>
    <s v="Middle East"/>
    <s v="Qatar"/>
    <s v="Hamad"/>
    <x v="26"/>
    <x v="0"/>
    <s v="Direct"/>
    <n v="3"/>
    <n v="3"/>
    <n v="61.65"/>
  </r>
  <r>
    <s v="Export"/>
    <s v="Middle East"/>
    <s v="Qatar"/>
    <s v="Hamad"/>
    <x v="4"/>
    <x v="0"/>
    <s v="Direct"/>
    <n v="16"/>
    <n v="31"/>
    <n v="162.68100000000001"/>
  </r>
  <r>
    <s v="Export"/>
    <s v="Middle East"/>
    <s v="Qatar"/>
    <s v="Hamad"/>
    <x v="18"/>
    <x v="0"/>
    <s v="Direct"/>
    <n v="3"/>
    <n v="4"/>
    <n v="10.682"/>
  </r>
  <r>
    <s v="Export"/>
    <s v="Middle East"/>
    <s v="Qatar"/>
    <s v="Hamad"/>
    <x v="86"/>
    <x v="1"/>
    <s v="Direct"/>
    <n v="65000"/>
    <n v="0"/>
    <n v="3250"/>
  </r>
  <r>
    <s v="Export"/>
    <s v="Middle East"/>
    <s v="Saudi Arabia"/>
    <s v="Jeddah"/>
    <x v="0"/>
    <x v="0"/>
    <s v="Direct"/>
    <n v="1"/>
    <n v="1"/>
    <n v="22.433"/>
  </r>
  <r>
    <s v="Export"/>
    <s v="Middle East"/>
    <s v="Saudi Arabia"/>
    <s v="Jeddah"/>
    <x v="34"/>
    <x v="0"/>
    <s v="Direct"/>
    <n v="2"/>
    <n v="4"/>
    <n v="64"/>
  </r>
  <r>
    <s v="Export"/>
    <s v="Middle East"/>
    <s v="Saudi Arabia"/>
    <s v="Jeddah"/>
    <x v="16"/>
    <x v="0"/>
    <s v="Direct"/>
    <n v="80"/>
    <n v="135"/>
    <n v="1758.7330999999999"/>
  </r>
  <r>
    <s v="Export"/>
    <s v="Middle East"/>
    <s v="Saudi Arabia"/>
    <s v="Jeddah"/>
    <x v="1"/>
    <x v="0"/>
    <s v="Direct"/>
    <n v="42"/>
    <n v="71"/>
    <n v="498.71109999999999"/>
  </r>
  <r>
    <s v="Export"/>
    <s v="Middle East"/>
    <s v="United Arab Emirates"/>
    <s v="Jebel Ali"/>
    <x v="0"/>
    <x v="0"/>
    <s v="Direct"/>
    <n v="3"/>
    <n v="3"/>
    <n v="14.509"/>
  </r>
  <r>
    <s v="Export"/>
    <s v="Middle East"/>
    <s v="United Arab Emirates"/>
    <s v="Jebel Ali"/>
    <x v="46"/>
    <x v="0"/>
    <s v="Direct"/>
    <n v="1"/>
    <n v="1"/>
    <n v="0.95"/>
  </r>
  <r>
    <s v="Export"/>
    <s v="Middle East"/>
    <s v="United Arab Emirates"/>
    <s v="Jebel Ali"/>
    <x v="56"/>
    <x v="2"/>
    <s v="Direct"/>
    <n v="1"/>
    <n v="0"/>
    <n v="2160.35"/>
  </r>
  <r>
    <s v="Export"/>
    <s v="East Asia"/>
    <s v="China"/>
    <s v="Tianjinxingang"/>
    <x v="84"/>
    <x v="0"/>
    <s v="Direct"/>
    <n v="1"/>
    <n v="2"/>
    <n v="25.336099999999998"/>
  </r>
  <r>
    <s v="Export"/>
    <s v="East Asia"/>
    <s v="China"/>
    <s v="Tianjinxingang"/>
    <x v="92"/>
    <x v="0"/>
    <s v="Direct"/>
    <n v="1"/>
    <n v="2"/>
    <n v="25.4605"/>
  </r>
  <r>
    <s v="Export"/>
    <s v="East Asia"/>
    <s v="China"/>
    <s v="Tianjinxingang"/>
    <x v="14"/>
    <x v="0"/>
    <s v="Direct"/>
    <n v="1"/>
    <n v="1"/>
    <n v="5.3135000000000003"/>
  </r>
  <r>
    <s v="Export"/>
    <s v="East Asia"/>
    <s v="China"/>
    <s v="Tianjinxingang"/>
    <x v="16"/>
    <x v="0"/>
    <s v="Direct"/>
    <n v="328"/>
    <n v="634"/>
    <n v="8085.6288999999997"/>
  </r>
  <r>
    <s v="Export"/>
    <s v="East Asia"/>
    <s v="China"/>
    <s v="Tianjinxingang"/>
    <x v="31"/>
    <x v="0"/>
    <s v="Direct"/>
    <n v="1"/>
    <n v="1"/>
    <n v="3.42"/>
  </r>
  <r>
    <s v="Export"/>
    <s v="East Asia"/>
    <s v="China"/>
    <s v="Tianjinxingang"/>
    <x v="26"/>
    <x v="0"/>
    <s v="Direct"/>
    <n v="1514"/>
    <n v="3001"/>
    <n v="38441.5458"/>
  </r>
  <r>
    <s v="Export"/>
    <s v="East Asia"/>
    <s v="China"/>
    <s v="Tianjinxingang"/>
    <x v="80"/>
    <x v="0"/>
    <s v="Direct"/>
    <n v="6"/>
    <n v="12"/>
    <n v="158.72059999999999"/>
  </r>
  <r>
    <s v="Export"/>
    <s v="East Asia"/>
    <s v="China"/>
    <s v="Tianjinxingang"/>
    <x v="21"/>
    <x v="0"/>
    <s v="Direct"/>
    <n v="1"/>
    <n v="2"/>
    <n v="4.9800000000000004"/>
  </r>
  <r>
    <s v="Export"/>
    <s v="East Asia"/>
    <s v="China"/>
    <s v="Tianjinxingang"/>
    <x v="11"/>
    <x v="0"/>
    <s v="Direct"/>
    <n v="2894"/>
    <n v="3261"/>
    <n v="56700.174800000001"/>
  </r>
  <r>
    <s v="Export"/>
    <s v="East Asia"/>
    <s v="China"/>
    <s v="Tianjinxingang"/>
    <x v="30"/>
    <x v="0"/>
    <s v="Direct"/>
    <n v="11"/>
    <n v="22"/>
    <n v="289.95"/>
  </r>
  <r>
    <s v="Export"/>
    <s v="East Asia"/>
    <s v="China"/>
    <s v="Tianjinxingang"/>
    <x v="19"/>
    <x v="0"/>
    <s v="Direct"/>
    <n v="8"/>
    <n v="13"/>
    <n v="170.14"/>
  </r>
  <r>
    <s v="Export"/>
    <s v="East Asia"/>
    <s v="China"/>
    <s v="Tianjinxingang"/>
    <x v="28"/>
    <x v="0"/>
    <s v="Direct"/>
    <n v="85"/>
    <n v="85"/>
    <n v="1579.72"/>
  </r>
  <r>
    <s v="Export"/>
    <s v="East Asia"/>
    <s v="China"/>
    <s v="WEIHAI"/>
    <x v="58"/>
    <x v="0"/>
    <s v="Direct"/>
    <n v="1"/>
    <n v="1"/>
    <n v="7.8"/>
  </r>
  <r>
    <s v="Export"/>
    <s v="East Asia"/>
    <s v="China"/>
    <s v="Wuzhou"/>
    <x v="11"/>
    <x v="0"/>
    <s v="Direct"/>
    <n v="189"/>
    <n v="189"/>
    <n v="3546.5"/>
  </r>
  <r>
    <s v="Export"/>
    <s v="East Asia"/>
    <s v="China"/>
    <s v="Xiamen"/>
    <x v="3"/>
    <x v="0"/>
    <s v="Direct"/>
    <n v="44"/>
    <n v="44"/>
    <n v="1057.6500000000001"/>
  </r>
  <r>
    <s v="Export"/>
    <s v="East Asia"/>
    <s v="China"/>
    <s v="Xiamen"/>
    <x v="0"/>
    <x v="0"/>
    <s v="Direct"/>
    <n v="4"/>
    <n v="4"/>
    <n v="16.559999999999999"/>
  </r>
  <r>
    <s v="Export"/>
    <s v="East Asia"/>
    <s v="China"/>
    <s v="Xiamen"/>
    <x v="72"/>
    <x v="0"/>
    <s v="Direct"/>
    <n v="7"/>
    <n v="7"/>
    <n v="156.76320000000001"/>
  </r>
  <r>
    <s v="Export"/>
    <s v="East Asia"/>
    <s v="China"/>
    <s v="Xiamen"/>
    <x v="57"/>
    <x v="0"/>
    <s v="Direct"/>
    <n v="1200"/>
    <n v="1200"/>
    <n v="32970.35"/>
  </r>
  <r>
    <s v="Export"/>
    <s v="East Asia"/>
    <s v="China"/>
    <s v="Xiamen"/>
    <x v="25"/>
    <x v="0"/>
    <s v="Direct"/>
    <n v="6"/>
    <n v="6"/>
    <n v="116.586"/>
  </r>
  <r>
    <s v="Export"/>
    <s v="East Asia"/>
    <s v="China"/>
    <s v="Xiamen"/>
    <x v="22"/>
    <x v="0"/>
    <s v="Direct"/>
    <n v="12"/>
    <n v="12"/>
    <n v="248.16"/>
  </r>
  <r>
    <s v="Export"/>
    <s v="East Asia"/>
    <s v="China"/>
    <s v="Xiamen"/>
    <x v="51"/>
    <x v="0"/>
    <s v="Direct"/>
    <n v="14"/>
    <n v="14"/>
    <n v="188.31979999999999"/>
  </r>
  <r>
    <s v="Export"/>
    <s v="East Asia"/>
    <s v="China"/>
    <s v="Zhangjiagang"/>
    <x v="12"/>
    <x v="0"/>
    <s v="Direct"/>
    <n v="46"/>
    <n v="46"/>
    <n v="92"/>
  </r>
  <r>
    <s v="Export"/>
    <s v="East Asia"/>
    <s v="China"/>
    <s v="Zhengzhous"/>
    <x v="44"/>
    <x v="0"/>
    <s v="Direct"/>
    <n v="11"/>
    <n v="11"/>
    <n v="193.88200000000001"/>
  </r>
  <r>
    <s v="Export"/>
    <s v="East Asia"/>
    <s v="China"/>
    <s v="Zhenjiang"/>
    <x v="0"/>
    <x v="0"/>
    <s v="Direct"/>
    <n v="42"/>
    <n v="42"/>
    <n v="1008"/>
  </r>
  <r>
    <s v="Export"/>
    <s v="East Asia"/>
    <s v="Hong Kong"/>
    <s v="Hong Kong"/>
    <x v="48"/>
    <x v="0"/>
    <s v="Direct"/>
    <n v="2"/>
    <n v="2"/>
    <n v="32.06"/>
  </r>
  <r>
    <s v="Export"/>
    <s v="East Asia"/>
    <s v="Hong Kong"/>
    <s v="Hong Kong"/>
    <x v="79"/>
    <x v="0"/>
    <s v="Direct"/>
    <n v="5"/>
    <n v="5"/>
    <n v="115.05"/>
  </r>
  <r>
    <s v="Export"/>
    <s v="East Asia"/>
    <s v="Hong Kong"/>
    <s v="Hong Kong"/>
    <x v="67"/>
    <x v="0"/>
    <s v="Direct"/>
    <n v="1"/>
    <n v="1"/>
    <n v="6.8529999999999998"/>
  </r>
  <r>
    <s v="Export"/>
    <s v="East Asia"/>
    <s v="Hong Kong"/>
    <s v="Hong Kong"/>
    <x v="16"/>
    <x v="0"/>
    <s v="Direct"/>
    <n v="43"/>
    <n v="76"/>
    <n v="948.65449999999998"/>
  </r>
  <r>
    <s v="Export"/>
    <s v="East Asia"/>
    <s v="Hong Kong"/>
    <s v="Hong Kong"/>
    <x v="26"/>
    <x v="0"/>
    <s v="Direct"/>
    <n v="11"/>
    <n v="22"/>
    <n v="281.73"/>
  </r>
  <r>
    <s v="Export"/>
    <s v="East Asia"/>
    <s v="Hong Kong"/>
    <s v="Hong Kong"/>
    <x v="1"/>
    <x v="0"/>
    <s v="Direct"/>
    <n v="19"/>
    <n v="29"/>
    <n v="198.6165"/>
  </r>
  <r>
    <s v="Export"/>
    <s v="East Asia"/>
    <s v="Hong Kong"/>
    <s v="Hong Kong"/>
    <x v="21"/>
    <x v="0"/>
    <s v="Direct"/>
    <n v="1"/>
    <n v="2"/>
    <n v="2.8"/>
  </r>
  <r>
    <s v="Export"/>
    <s v="East Asia"/>
    <s v="Hong Kong"/>
    <s v="Hong Kong"/>
    <x v="30"/>
    <x v="0"/>
    <s v="Direct"/>
    <n v="10"/>
    <n v="15"/>
    <n v="190.57499999999999"/>
  </r>
  <r>
    <s v="Export"/>
    <s v="South-East Asia"/>
    <s v="Indonesia"/>
    <s v="Jakarta"/>
    <x v="18"/>
    <x v="0"/>
    <s v="Direct"/>
    <n v="12"/>
    <n v="18"/>
    <n v="62.811"/>
  </r>
  <r>
    <s v="Export"/>
    <s v="South-East Asia"/>
    <s v="Indonesia"/>
    <s v="Jakarta"/>
    <x v="47"/>
    <x v="0"/>
    <s v="Direct"/>
    <n v="14"/>
    <n v="14"/>
    <n v="271.084"/>
  </r>
  <r>
    <s v="Export"/>
    <s v="South-East Asia"/>
    <s v="Indonesia"/>
    <s v="Jakarta"/>
    <x v="5"/>
    <x v="0"/>
    <s v="Direct"/>
    <n v="66"/>
    <n v="128"/>
    <n v="920.91660000000002"/>
  </r>
  <r>
    <s v="Export"/>
    <s v="South-East Asia"/>
    <s v="Indonesia"/>
    <s v="Palembang"/>
    <x v="28"/>
    <x v="0"/>
    <s v="Direct"/>
    <n v="3"/>
    <n v="3"/>
    <n v="75.150000000000006"/>
  </r>
  <r>
    <s v="Export"/>
    <s v="South-East Asia"/>
    <s v="Indonesia"/>
    <s v="Semarang"/>
    <x v="20"/>
    <x v="0"/>
    <s v="Direct"/>
    <n v="8"/>
    <n v="16"/>
    <n v="151.16"/>
  </r>
  <r>
    <s v="Export"/>
    <s v="South-East Asia"/>
    <s v="Indonesia"/>
    <s v="Surabaya"/>
    <x v="1"/>
    <x v="0"/>
    <s v="Direct"/>
    <n v="17"/>
    <n v="28"/>
    <n v="138.595"/>
  </r>
  <r>
    <s v="Export"/>
    <s v="South-East Asia"/>
    <s v="Indonesia"/>
    <s v="Surabaya"/>
    <x v="33"/>
    <x v="0"/>
    <s v="Direct"/>
    <n v="167"/>
    <n v="167"/>
    <n v="2951.6"/>
  </r>
  <r>
    <s v="Export"/>
    <s v="South-East Asia"/>
    <s v="Indonesia"/>
    <s v="Surabaya"/>
    <x v="30"/>
    <x v="0"/>
    <s v="Direct"/>
    <n v="7"/>
    <n v="7"/>
    <n v="93.462000000000003"/>
  </r>
  <r>
    <s v="Export"/>
    <s v="South-East Asia"/>
    <s v="Indonesia"/>
    <s v="Tanjung Priok"/>
    <x v="20"/>
    <x v="0"/>
    <s v="Direct"/>
    <n v="10"/>
    <n v="19"/>
    <n v="182.78800000000001"/>
  </r>
  <r>
    <s v="Export"/>
    <s v="South-East Asia"/>
    <s v="Indonesia"/>
    <s v="Tanjung Priok"/>
    <x v="23"/>
    <x v="0"/>
    <s v="Direct"/>
    <n v="36"/>
    <n v="36"/>
    <n v="264.55399999999997"/>
  </r>
  <r>
    <s v="Export"/>
    <s v="South-East Asia"/>
    <s v="Indonesia"/>
    <s v="Tanjung Priok"/>
    <x v="34"/>
    <x v="0"/>
    <s v="Direct"/>
    <n v="2"/>
    <n v="4"/>
    <n v="52"/>
  </r>
  <r>
    <s v="Export"/>
    <s v="South-East Asia"/>
    <s v="Indonesia"/>
    <s v="Tanjung Priok"/>
    <x v="33"/>
    <x v="0"/>
    <s v="Direct"/>
    <n v="24"/>
    <n v="24"/>
    <n v="420.36"/>
  </r>
  <r>
    <s v="Export"/>
    <s v="South-East Asia"/>
    <s v="Indonesia"/>
    <s v="Tanjung Priok"/>
    <x v="30"/>
    <x v="0"/>
    <s v="Direct"/>
    <n v="13"/>
    <n v="25"/>
    <n v="323.95999999999998"/>
  </r>
  <r>
    <s v="Export"/>
    <s v="South-East Asia"/>
    <s v="Indonesia"/>
    <s v="Tanjung Priok"/>
    <x v="25"/>
    <x v="0"/>
    <s v="Direct"/>
    <n v="2"/>
    <n v="2"/>
    <n v="36.79"/>
  </r>
  <r>
    <s v="Export"/>
    <s v="South-East Asia"/>
    <s v="Indonesia"/>
    <s v="Tanjung Priok"/>
    <x v="28"/>
    <x v="0"/>
    <s v="Direct"/>
    <n v="4"/>
    <n v="4"/>
    <n v="99.655000000000001"/>
  </r>
  <r>
    <s v="Export"/>
    <s v="South-East Asia"/>
    <s v="Malaysia"/>
    <s v="Kota Kinabalu"/>
    <x v="21"/>
    <x v="0"/>
    <s v="Direct"/>
    <n v="1"/>
    <n v="1"/>
    <n v="3.57"/>
  </r>
  <r>
    <s v="Export"/>
    <s v="South-East Asia"/>
    <s v="Malaysia"/>
    <s v="Kuantan"/>
    <x v="39"/>
    <x v="0"/>
    <s v="Direct"/>
    <n v="140"/>
    <n v="140"/>
    <n v="3711.24"/>
  </r>
  <r>
    <s v="Export"/>
    <s v="South-East Asia"/>
    <s v="Malaysia"/>
    <s v="Kuantan"/>
    <x v="16"/>
    <x v="0"/>
    <s v="Direct"/>
    <n v="5"/>
    <n v="6"/>
    <n v="81.143000000000001"/>
  </r>
  <r>
    <s v="Export"/>
    <s v="South-East Asia"/>
    <s v="Malaysia"/>
    <s v="Kuching"/>
    <x v="72"/>
    <x v="0"/>
    <s v="Direct"/>
    <n v="4"/>
    <n v="4"/>
    <n v="87.242000000000004"/>
  </r>
  <r>
    <s v="Export"/>
    <s v="South-East Asia"/>
    <s v="Malaysia"/>
    <s v="Kuching"/>
    <x v="28"/>
    <x v="0"/>
    <s v="Direct"/>
    <n v="40"/>
    <n v="40"/>
    <n v="1009.64"/>
  </r>
  <r>
    <s v="Export"/>
    <s v="South-East Asia"/>
    <s v="Malaysia"/>
    <s v="Labuan, Sabah"/>
    <x v="0"/>
    <x v="0"/>
    <s v="Direct"/>
    <n v="1"/>
    <n v="1"/>
    <n v="23.56"/>
  </r>
  <r>
    <s v="Export"/>
    <s v="South-East Asia"/>
    <s v="Malaysia"/>
    <s v="Malaysia - other"/>
    <x v="20"/>
    <x v="0"/>
    <s v="Direct"/>
    <n v="7"/>
    <n v="14"/>
    <n v="133.60900000000001"/>
  </r>
  <r>
    <s v="Export"/>
    <s v="South-East Asia"/>
    <s v="Malaysia"/>
    <s v="Malaysia - other"/>
    <x v="0"/>
    <x v="0"/>
    <s v="Direct"/>
    <n v="1"/>
    <n v="1"/>
    <n v="10.266"/>
  </r>
  <r>
    <s v="Export"/>
    <s v="South-East Asia"/>
    <s v="Malaysia"/>
    <s v="Malaysia - other"/>
    <x v="1"/>
    <x v="0"/>
    <s v="Direct"/>
    <n v="2"/>
    <n v="2"/>
    <n v="18.25"/>
  </r>
  <r>
    <s v="Export"/>
    <s v="South-East Asia"/>
    <s v="Malaysia"/>
    <s v="Malaysia - other"/>
    <x v="47"/>
    <x v="2"/>
    <s v="Direct"/>
    <n v="8"/>
    <n v="0"/>
    <n v="85073.445000000007"/>
  </r>
  <r>
    <s v="Export"/>
    <s v="South-East Asia"/>
    <s v="Malaysia"/>
    <s v="Malaysia - other"/>
    <x v="61"/>
    <x v="0"/>
    <s v="Direct"/>
    <n v="30"/>
    <n v="60"/>
    <n v="679.69"/>
  </r>
  <r>
    <s v="Export"/>
    <s v="South-East Asia"/>
    <s v="Malaysia"/>
    <s v="Pasir Gudang"/>
    <x v="62"/>
    <x v="1"/>
    <s v="Direct"/>
    <n v="900"/>
    <n v="0"/>
    <n v="315"/>
  </r>
  <r>
    <s v="Export"/>
    <s v="South-East Asia"/>
    <s v="Malaysia"/>
    <s v="Pasir Gudang"/>
    <x v="12"/>
    <x v="0"/>
    <s v="Direct"/>
    <n v="73"/>
    <n v="73"/>
    <n v="146"/>
  </r>
  <r>
    <s v="Export"/>
    <s v="South-East Asia"/>
    <s v="Malaysia"/>
    <s v="Pasir Gudang"/>
    <x v="56"/>
    <x v="1"/>
    <s v="Direct"/>
    <n v="1"/>
    <n v="0"/>
    <n v="5"/>
  </r>
  <r>
    <s v="Export"/>
    <s v="South-East Asia"/>
    <s v="Malaysia"/>
    <s v="Pasir Gudang"/>
    <x v="22"/>
    <x v="0"/>
    <s v="Direct"/>
    <n v="3"/>
    <n v="3"/>
    <n v="61.8"/>
  </r>
  <r>
    <s v="Export"/>
    <s v="Middle East"/>
    <s v="United Arab Emirates"/>
    <s v="Jebel Ali"/>
    <x v="1"/>
    <x v="0"/>
    <s v="Direct"/>
    <n v="26"/>
    <n v="42"/>
    <n v="323.548"/>
  </r>
  <r>
    <s v="Export"/>
    <s v="Middle East"/>
    <s v="United Arab Emirates"/>
    <s v="Jebel Ali"/>
    <x v="11"/>
    <x v="0"/>
    <s v="Direct"/>
    <n v="105"/>
    <n v="105"/>
    <n v="2137.5250000000001"/>
  </r>
  <r>
    <s v="Export"/>
    <s v="Middle East"/>
    <s v="United Arab Emirates"/>
    <s v="Jebel Ali"/>
    <x v="25"/>
    <x v="0"/>
    <s v="Direct"/>
    <n v="10"/>
    <n v="10"/>
    <n v="261.39999999999998"/>
  </r>
  <r>
    <s v="Export"/>
    <s v="Middle East"/>
    <s v="United Arab Emirates"/>
    <s v="Jebel Ali"/>
    <x v="38"/>
    <x v="0"/>
    <s v="Direct"/>
    <n v="2"/>
    <n v="4"/>
    <n v="42.33"/>
  </r>
  <r>
    <s v="Export"/>
    <s v="Middle East"/>
    <s v="United Arab Emirates"/>
    <s v="Mina Zayed"/>
    <x v="48"/>
    <x v="2"/>
    <s v="Direct"/>
    <n v="2"/>
    <n v="0"/>
    <n v="30800"/>
  </r>
  <r>
    <s v="Export"/>
    <s v="New Zealand"/>
    <s v="New Zealand"/>
    <s v="Auckland"/>
    <x v="29"/>
    <x v="0"/>
    <s v="Direct"/>
    <n v="15"/>
    <n v="15"/>
    <n v="336.36"/>
  </r>
  <r>
    <s v="Export"/>
    <s v="New Zealand"/>
    <s v="New Zealand"/>
    <s v="Auckland"/>
    <x v="20"/>
    <x v="0"/>
    <s v="Direct"/>
    <n v="1"/>
    <n v="1"/>
    <n v="5.8739999999999997"/>
  </r>
  <r>
    <s v="Export"/>
    <s v="New Zealand"/>
    <s v="New Zealand"/>
    <s v="Auckland"/>
    <x v="0"/>
    <x v="0"/>
    <s v="Direct"/>
    <n v="24"/>
    <n v="37"/>
    <n v="388.89190000000002"/>
  </r>
  <r>
    <s v="Export"/>
    <s v="New Zealand"/>
    <s v="New Zealand"/>
    <s v="Auckland"/>
    <x v="75"/>
    <x v="0"/>
    <s v="Direct"/>
    <n v="1"/>
    <n v="1"/>
    <n v="9.1547999999999998"/>
  </r>
  <r>
    <s v="Export"/>
    <s v="New Zealand"/>
    <s v="New Zealand"/>
    <s v="Auckland"/>
    <x v="46"/>
    <x v="0"/>
    <s v="Direct"/>
    <n v="1"/>
    <n v="2"/>
    <n v="11.367000000000001"/>
  </r>
  <r>
    <s v="Export"/>
    <s v="New Zealand"/>
    <s v="New Zealand"/>
    <s v="Auckland"/>
    <x v="24"/>
    <x v="0"/>
    <s v="Direct"/>
    <n v="1"/>
    <n v="2"/>
    <n v="24.43"/>
  </r>
  <r>
    <s v="Export"/>
    <s v="New Zealand"/>
    <s v="New Zealand"/>
    <s v="Auckland"/>
    <x v="1"/>
    <x v="0"/>
    <s v="Direct"/>
    <n v="39"/>
    <n v="69"/>
    <n v="325.86059999999998"/>
  </r>
  <r>
    <s v="Export"/>
    <s v="New Zealand"/>
    <s v="New Zealand"/>
    <s v="Auckland"/>
    <x v="11"/>
    <x v="0"/>
    <s v="Direct"/>
    <n v="17"/>
    <n v="29"/>
    <n v="396.36"/>
  </r>
  <r>
    <s v="Export"/>
    <s v="New Zealand"/>
    <s v="New Zealand"/>
    <s v="Auckland"/>
    <x v="30"/>
    <x v="0"/>
    <s v="Direct"/>
    <n v="10"/>
    <n v="20"/>
    <n v="234.57"/>
  </r>
  <r>
    <s v="Export"/>
    <s v="New Zealand"/>
    <s v="New Zealand"/>
    <s v="Auckland"/>
    <x v="25"/>
    <x v="0"/>
    <s v="Direct"/>
    <n v="35"/>
    <n v="35"/>
    <n v="832.30600000000004"/>
  </r>
  <r>
    <s v="Export"/>
    <s v="New Zealand"/>
    <s v="New Zealand"/>
    <s v="Auckland"/>
    <x v="47"/>
    <x v="0"/>
    <s v="Direct"/>
    <n v="3"/>
    <n v="3"/>
    <n v="32.944000000000003"/>
  </r>
  <r>
    <s v="Export"/>
    <s v="New Zealand"/>
    <s v="New Zealand"/>
    <s v="Auckland"/>
    <x v="38"/>
    <x v="0"/>
    <s v="Direct"/>
    <n v="4"/>
    <n v="5"/>
    <n v="74.055700000000002"/>
  </r>
  <r>
    <s v="Export"/>
    <s v="New Zealand"/>
    <s v="New Zealand"/>
    <s v="Auckland"/>
    <x v="53"/>
    <x v="0"/>
    <s v="Direct"/>
    <n v="1"/>
    <n v="1"/>
    <n v="4.4640000000000004"/>
  </r>
  <r>
    <s v="Export"/>
    <s v="New Zealand"/>
    <s v="New Zealand"/>
    <s v="Auckland"/>
    <x v="43"/>
    <x v="0"/>
    <s v="Direct"/>
    <n v="1"/>
    <n v="1"/>
    <n v="4.4189999999999996"/>
  </r>
  <r>
    <s v="Export"/>
    <s v="New Zealand"/>
    <s v="New Zealand"/>
    <s v="Auckland"/>
    <x v="28"/>
    <x v="0"/>
    <s v="Direct"/>
    <n v="34"/>
    <n v="34"/>
    <n v="877.48"/>
  </r>
  <r>
    <s v="Export"/>
    <s v="New Zealand"/>
    <s v="New Zealand"/>
    <s v="Bluff"/>
    <x v="12"/>
    <x v="0"/>
    <s v="Direct"/>
    <n v="16"/>
    <n v="32"/>
    <n v="64"/>
  </r>
  <r>
    <s v="Export"/>
    <s v="New Zealand"/>
    <s v="New Zealand"/>
    <s v="Lyttelton"/>
    <x v="0"/>
    <x v="0"/>
    <s v="Direct"/>
    <n v="13"/>
    <n v="20"/>
    <n v="251.59800000000001"/>
  </r>
  <r>
    <s v="Export"/>
    <s v="New Zealand"/>
    <s v="New Zealand"/>
    <s v="Lyttelton"/>
    <x v="1"/>
    <x v="1"/>
    <s v="Direct"/>
    <n v="1"/>
    <n v="0"/>
    <n v="50"/>
  </r>
  <r>
    <s v="Export"/>
    <s v="New Zealand"/>
    <s v="New Zealand"/>
    <s v="Lyttelton"/>
    <x v="1"/>
    <x v="0"/>
    <s v="Direct"/>
    <n v="17"/>
    <n v="30"/>
    <n v="102.27800000000001"/>
  </r>
  <r>
    <s v="Export"/>
    <s v="New Zealand"/>
    <s v="New Zealand"/>
    <s v="Lyttelton"/>
    <x v="25"/>
    <x v="0"/>
    <s v="Direct"/>
    <n v="20"/>
    <n v="20"/>
    <n v="494"/>
  </r>
  <r>
    <s v="Export"/>
    <s v="New Zealand"/>
    <s v="New Zealand"/>
    <s v="Lyttelton"/>
    <x v="36"/>
    <x v="0"/>
    <s v="Direct"/>
    <n v="1"/>
    <n v="1"/>
    <n v="21.824999999999999"/>
  </r>
  <r>
    <s v="Export"/>
    <s v="New Zealand"/>
    <s v="New Zealand"/>
    <s v="Lyttelton"/>
    <x v="38"/>
    <x v="0"/>
    <s v="Direct"/>
    <n v="12"/>
    <n v="12"/>
    <n v="272.45"/>
  </r>
  <r>
    <s v="Export"/>
    <s v="New Zealand"/>
    <s v="New Zealand"/>
    <s v="Lyttelton"/>
    <x v="53"/>
    <x v="0"/>
    <s v="Direct"/>
    <n v="1"/>
    <n v="2"/>
    <n v="4"/>
  </r>
  <r>
    <s v="Export"/>
    <s v="New Zealand"/>
    <s v="New Zealand"/>
    <s v="Lyttelton"/>
    <x v="43"/>
    <x v="0"/>
    <s v="Direct"/>
    <n v="2"/>
    <n v="4"/>
    <n v="31.785"/>
  </r>
  <r>
    <s v="Export"/>
    <s v="New Zealand"/>
    <s v="New Zealand"/>
    <s v="Metroport / Auckland"/>
    <x v="3"/>
    <x v="0"/>
    <s v="Direct"/>
    <n v="18"/>
    <n v="18"/>
    <n v="456"/>
  </r>
  <r>
    <s v="Export"/>
    <s v="South-East Asia"/>
    <s v="Indonesia"/>
    <s v="Surabaya"/>
    <x v="44"/>
    <x v="0"/>
    <s v="Direct"/>
    <n v="3"/>
    <n v="3"/>
    <n v="63.597999999999999"/>
  </r>
  <r>
    <s v="Export"/>
    <s v="South-East Asia"/>
    <s v="Indonesia"/>
    <s v="Surabaya"/>
    <x v="11"/>
    <x v="0"/>
    <s v="Direct"/>
    <n v="6"/>
    <n v="9"/>
    <n v="135.38"/>
  </r>
  <r>
    <s v="Export"/>
    <s v="South-East Asia"/>
    <s v="Indonesia"/>
    <s v="Surabaya"/>
    <x v="45"/>
    <x v="0"/>
    <s v="Direct"/>
    <n v="28"/>
    <n v="35"/>
    <n v="610.89"/>
  </r>
  <r>
    <s v="Export"/>
    <s v="South-East Asia"/>
    <s v="Indonesia"/>
    <s v="Surabaya"/>
    <x v="53"/>
    <x v="0"/>
    <s v="Direct"/>
    <n v="1"/>
    <n v="1"/>
    <n v="2"/>
  </r>
  <r>
    <s v="Export"/>
    <s v="South-East Asia"/>
    <s v="Indonesia"/>
    <s v="Surabaya"/>
    <x v="28"/>
    <x v="0"/>
    <s v="Direct"/>
    <n v="735"/>
    <n v="735"/>
    <n v="18398.3"/>
  </r>
  <r>
    <s v="Export"/>
    <s v="South-East Asia"/>
    <s v="Indonesia"/>
    <s v="Tanjung Priok"/>
    <x v="12"/>
    <x v="0"/>
    <s v="Direct"/>
    <n v="1901"/>
    <n v="3690"/>
    <n v="7380"/>
  </r>
  <r>
    <s v="Export"/>
    <s v="South-East Asia"/>
    <s v="Indonesia"/>
    <s v="Tanjung Priok"/>
    <x v="67"/>
    <x v="0"/>
    <s v="Direct"/>
    <n v="6"/>
    <n v="6"/>
    <n v="129"/>
  </r>
  <r>
    <s v="Export"/>
    <s v="South-East Asia"/>
    <s v="Indonesia"/>
    <s v="Tanjung Priok"/>
    <x v="1"/>
    <x v="0"/>
    <s v="Direct"/>
    <n v="2"/>
    <n v="3"/>
    <n v="13.4373"/>
  </r>
  <r>
    <s v="Export"/>
    <s v="South-East Asia"/>
    <s v="Indonesia"/>
    <s v="Tanjung Priok"/>
    <x v="19"/>
    <x v="0"/>
    <s v="Direct"/>
    <n v="2"/>
    <n v="3"/>
    <n v="23.25"/>
  </r>
  <r>
    <s v="Export"/>
    <s v="South-East Asia"/>
    <s v="Indonesia"/>
    <s v="Teluk Bajur/Pandang, Sumatra"/>
    <x v="34"/>
    <x v="0"/>
    <s v="Direct"/>
    <n v="1"/>
    <n v="2"/>
    <n v="27.722999999999999"/>
  </r>
  <r>
    <s v="Export"/>
    <s v="South-East Asia"/>
    <s v="Indonesia"/>
    <s v="Teluk Bajur/Pandang, Sumatra"/>
    <x v="43"/>
    <x v="0"/>
    <s v="Direct"/>
    <n v="1"/>
    <n v="2"/>
    <n v="12.75"/>
  </r>
  <r>
    <s v="Export"/>
    <s v="South-East Asia"/>
    <s v="Malaysia"/>
    <s v="Bintulu"/>
    <x v="34"/>
    <x v="0"/>
    <s v="Direct"/>
    <n v="1"/>
    <n v="1"/>
    <n v="13.452"/>
  </r>
  <r>
    <s v="Export"/>
    <s v="South-East Asia"/>
    <s v="Malaysia"/>
    <s v="Bintulu"/>
    <x v="15"/>
    <x v="0"/>
    <s v="Direct"/>
    <n v="1"/>
    <n v="2"/>
    <n v="24"/>
  </r>
  <r>
    <s v="Export"/>
    <s v="South-East Asia"/>
    <s v="Malaysia"/>
    <s v="Kota Kinabalu"/>
    <x v="45"/>
    <x v="0"/>
    <s v="Direct"/>
    <n v="2"/>
    <n v="2"/>
    <n v="41.44"/>
  </r>
  <r>
    <s v="Export"/>
    <s v="South-East Asia"/>
    <s v="Malaysia"/>
    <s v="Kota Kinabalu"/>
    <x v="28"/>
    <x v="0"/>
    <s v="Direct"/>
    <n v="160"/>
    <n v="160"/>
    <n v="4075.65"/>
  </r>
  <r>
    <s v="Export"/>
    <s v="South-East Asia"/>
    <s v="Malaysia"/>
    <s v="Malaysia - other"/>
    <x v="29"/>
    <x v="2"/>
    <s v="Direct"/>
    <n v="1"/>
    <n v="0"/>
    <n v="30800"/>
  </r>
  <r>
    <s v="Export"/>
    <s v="South-East Asia"/>
    <s v="Malaysia"/>
    <s v="Malaysia - other"/>
    <x v="34"/>
    <x v="0"/>
    <s v="Direct"/>
    <n v="6"/>
    <n v="10"/>
    <n v="121.69499999999999"/>
  </r>
  <r>
    <s v="Export"/>
    <s v="South-East Asia"/>
    <s v="Malaysia"/>
    <s v="Malaysia - other"/>
    <x v="36"/>
    <x v="0"/>
    <s v="Direct"/>
    <n v="2"/>
    <n v="2"/>
    <n v="9.4600000000000009"/>
  </r>
  <r>
    <s v="Export"/>
    <s v="South-East Asia"/>
    <s v="Malaysia"/>
    <s v="Pasir Gudang"/>
    <x v="29"/>
    <x v="2"/>
    <s v="Direct"/>
    <n v="1"/>
    <n v="0"/>
    <n v="6300"/>
  </r>
  <r>
    <s v="Export"/>
    <s v="South-East Asia"/>
    <s v="Malaysia"/>
    <s v="Pasir Gudang"/>
    <x v="39"/>
    <x v="0"/>
    <s v="Direct"/>
    <n v="20"/>
    <n v="20"/>
    <n v="531.58000000000004"/>
  </r>
  <r>
    <s v="Export"/>
    <s v="South-East Asia"/>
    <s v="Malaysia"/>
    <s v="Pasir Gudang"/>
    <x v="56"/>
    <x v="2"/>
    <s v="Direct"/>
    <n v="1"/>
    <n v="0"/>
    <n v="159.69999999999999"/>
  </r>
  <r>
    <s v="Export"/>
    <s v="South-East Asia"/>
    <s v="Malaysia"/>
    <s v="Pasir Gudang"/>
    <x v="45"/>
    <x v="0"/>
    <s v="Direct"/>
    <n v="2"/>
    <n v="2"/>
    <n v="38.700000000000003"/>
  </r>
  <r>
    <s v="Export"/>
    <s v="South-East Asia"/>
    <s v="Malaysia"/>
    <s v="Pasir Gudang"/>
    <x v="86"/>
    <x v="1"/>
    <s v="Direct"/>
    <n v="4970"/>
    <n v="0"/>
    <n v="248.5"/>
  </r>
  <r>
    <s v="Export"/>
    <s v="South-East Asia"/>
    <s v="Malaysia"/>
    <s v="Pasir Gudang"/>
    <x v="19"/>
    <x v="1"/>
    <s v="Direct"/>
    <n v="1"/>
    <n v="0"/>
    <n v="2"/>
  </r>
  <r>
    <s v="Export"/>
    <s v="South-East Asia"/>
    <s v="Malaysia"/>
    <s v="Pasir Gudang"/>
    <x v="9"/>
    <x v="0"/>
    <s v="Direct"/>
    <n v="1"/>
    <n v="2"/>
    <n v="11.11"/>
  </r>
  <r>
    <s v="Export"/>
    <s v="South-East Asia"/>
    <s v="Malaysia"/>
    <s v="Pasir Gudang"/>
    <x v="28"/>
    <x v="0"/>
    <s v="Direct"/>
    <n v="60"/>
    <n v="60"/>
    <n v="1502.59"/>
  </r>
  <r>
    <s v="Export"/>
    <s v="South-East Asia"/>
    <s v="Malaysia"/>
    <s v="Penang"/>
    <x v="16"/>
    <x v="0"/>
    <s v="Direct"/>
    <n v="7"/>
    <n v="9"/>
    <n v="143.00450000000001"/>
  </r>
  <r>
    <s v="Export"/>
    <s v="South-East Asia"/>
    <s v="Malaysia"/>
    <s v="Penang"/>
    <x v="65"/>
    <x v="0"/>
    <s v="Direct"/>
    <n v="80"/>
    <n v="80"/>
    <n v="1983.96"/>
  </r>
  <r>
    <s v="Export"/>
    <s v="South-East Asia"/>
    <s v="Malaysia"/>
    <s v="Penang"/>
    <x v="26"/>
    <x v="0"/>
    <s v="Direct"/>
    <n v="3"/>
    <n v="6"/>
    <n v="56.143999999999998"/>
  </r>
  <r>
    <s v="Export"/>
    <s v="South-East Asia"/>
    <s v="Malaysia"/>
    <s v="Penang"/>
    <x v="18"/>
    <x v="0"/>
    <s v="Direct"/>
    <n v="2"/>
    <n v="2"/>
    <n v="5.72"/>
  </r>
  <r>
    <s v="Export"/>
    <s v="New Zealand"/>
    <s v="New Zealand"/>
    <s v="Metroport / Auckland"/>
    <x v="22"/>
    <x v="0"/>
    <s v="Direct"/>
    <n v="1"/>
    <n v="1"/>
    <n v="20.5"/>
  </r>
  <r>
    <s v="Export"/>
    <s v="New Zealand"/>
    <s v="New Zealand"/>
    <s v="Napier"/>
    <x v="1"/>
    <x v="0"/>
    <s v="Direct"/>
    <n v="1"/>
    <n v="2"/>
    <n v="22.89"/>
  </r>
  <r>
    <s v="Export"/>
    <s v="New Zealand"/>
    <s v="New Zealand"/>
    <s v="Napier"/>
    <x v="11"/>
    <x v="0"/>
    <s v="Direct"/>
    <n v="6"/>
    <n v="6"/>
    <n v="150"/>
  </r>
  <r>
    <s v="Export"/>
    <s v="New Zealand"/>
    <s v="New Zealand"/>
    <s v="Napier"/>
    <x v="25"/>
    <x v="0"/>
    <s v="Direct"/>
    <n v="5"/>
    <n v="5"/>
    <n v="127.7"/>
  </r>
  <r>
    <s v="Export"/>
    <s v="New Zealand"/>
    <s v="New Zealand"/>
    <s v="Napier"/>
    <x v="38"/>
    <x v="0"/>
    <s v="Direct"/>
    <n v="11"/>
    <n v="11"/>
    <n v="254"/>
  </r>
  <r>
    <s v="Export"/>
    <s v="New Zealand"/>
    <s v="New Zealand"/>
    <s v="Nelson"/>
    <x v="34"/>
    <x v="0"/>
    <s v="Direct"/>
    <n v="1"/>
    <n v="2"/>
    <n v="26.65"/>
  </r>
  <r>
    <s v="Export"/>
    <s v="New Zealand"/>
    <s v="New Zealand"/>
    <s v="Nelson"/>
    <x v="46"/>
    <x v="0"/>
    <s v="Direct"/>
    <n v="1"/>
    <n v="1"/>
    <n v="12"/>
  </r>
  <r>
    <s v="Export"/>
    <s v="New Zealand"/>
    <s v="New Zealand"/>
    <s v="Nelson"/>
    <x v="25"/>
    <x v="0"/>
    <s v="Direct"/>
    <n v="8"/>
    <n v="8"/>
    <n v="213.499"/>
  </r>
  <r>
    <s v="Export"/>
    <s v="New Zealand"/>
    <s v="New Zealand"/>
    <s v="New Plymouth"/>
    <x v="4"/>
    <x v="0"/>
    <s v="Direct"/>
    <n v="2"/>
    <n v="3"/>
    <n v="8.23"/>
  </r>
  <r>
    <s v="Export"/>
    <s v="New Zealand"/>
    <s v="New Zealand"/>
    <s v="New Zealand - other"/>
    <x v="14"/>
    <x v="0"/>
    <s v="Direct"/>
    <n v="10"/>
    <n v="19"/>
    <n v="150.74"/>
  </r>
  <r>
    <s v="Export"/>
    <s v="New Zealand"/>
    <s v="New Zealand"/>
    <s v="New Zealand - other"/>
    <x v="21"/>
    <x v="0"/>
    <s v="Direct"/>
    <n v="1"/>
    <n v="2"/>
    <n v="7.1"/>
  </r>
  <r>
    <s v="Export"/>
    <s v="New Zealand"/>
    <s v="New Zealand"/>
    <s v="New Zealand - other"/>
    <x v="22"/>
    <x v="0"/>
    <s v="Direct"/>
    <n v="7"/>
    <n v="7"/>
    <n v="132.25200000000001"/>
  </r>
  <r>
    <s v="Export"/>
    <s v="New Zealand"/>
    <s v="New Zealand"/>
    <s v="New Zealand - other"/>
    <x v="19"/>
    <x v="0"/>
    <s v="Direct"/>
    <n v="1"/>
    <n v="2"/>
    <n v="18.34"/>
  </r>
  <r>
    <s v="Export"/>
    <s v="New Zealand"/>
    <s v="New Zealand"/>
    <s v="Port Chalmers"/>
    <x v="4"/>
    <x v="0"/>
    <s v="Direct"/>
    <n v="2"/>
    <n v="4"/>
    <n v="34.74"/>
  </r>
  <r>
    <s v="Export"/>
    <s v="New Zealand"/>
    <s v="New Zealand"/>
    <s v="Port Chalmers"/>
    <x v="17"/>
    <x v="0"/>
    <s v="Direct"/>
    <n v="1"/>
    <n v="1"/>
    <n v="3.77"/>
  </r>
  <r>
    <s v="Export"/>
    <s v="New Zealand"/>
    <s v="New Zealand"/>
    <s v="Port Chalmers"/>
    <x v="6"/>
    <x v="0"/>
    <s v="Direct"/>
    <n v="18"/>
    <n v="18"/>
    <n v="366"/>
  </r>
  <r>
    <s v="Export"/>
    <s v="New Zealand"/>
    <s v="New Zealand"/>
    <s v="Port Chalmers"/>
    <x v="19"/>
    <x v="0"/>
    <s v="Direct"/>
    <n v="2"/>
    <n v="3"/>
    <n v="25"/>
  </r>
  <r>
    <s v="Export"/>
    <s v="New Zealand"/>
    <s v="New Zealand"/>
    <s v="Tauranga"/>
    <x v="16"/>
    <x v="0"/>
    <s v="Direct"/>
    <n v="1"/>
    <n v="2"/>
    <n v="20"/>
  </r>
  <r>
    <s v="Export"/>
    <s v="New Zealand"/>
    <s v="New Zealand"/>
    <s v="Tauranga"/>
    <x v="4"/>
    <x v="0"/>
    <s v="Direct"/>
    <n v="3"/>
    <n v="5"/>
    <n v="28.31"/>
  </r>
  <r>
    <s v="Export"/>
    <s v="New Zealand"/>
    <s v="New Zealand"/>
    <s v="Tauranga"/>
    <x v="81"/>
    <x v="0"/>
    <s v="Direct"/>
    <n v="1"/>
    <n v="1"/>
    <n v="12"/>
  </r>
  <r>
    <s v="Export"/>
    <s v="New Zealand"/>
    <s v="New Zealand"/>
    <s v="Tauranga"/>
    <x v="45"/>
    <x v="0"/>
    <s v="Direct"/>
    <n v="2"/>
    <n v="2"/>
    <n v="43.18"/>
  </r>
  <r>
    <s v="Export"/>
    <s v="New Zealand"/>
    <s v="New Zealand"/>
    <s v="Tauranga"/>
    <x v="18"/>
    <x v="0"/>
    <s v="Direct"/>
    <n v="64"/>
    <n v="105"/>
    <n v="334.5077"/>
  </r>
  <r>
    <s v="Export"/>
    <s v="New Zealand"/>
    <s v="New Zealand"/>
    <s v="Tauranga"/>
    <x v="5"/>
    <x v="0"/>
    <s v="Direct"/>
    <n v="3"/>
    <n v="5"/>
    <n v="54.125"/>
  </r>
  <r>
    <s v="Export"/>
    <s v="New Zealand"/>
    <s v="New Zealand"/>
    <s v="Timaru"/>
    <x v="25"/>
    <x v="0"/>
    <s v="Direct"/>
    <n v="2"/>
    <n v="2"/>
    <n v="50"/>
  </r>
  <r>
    <s v="Export"/>
    <s v="New Zealand"/>
    <s v="New Zealand"/>
    <s v="Wellington"/>
    <x v="1"/>
    <x v="0"/>
    <s v="Direct"/>
    <n v="8"/>
    <n v="16"/>
    <n v="70.533000000000001"/>
  </r>
  <r>
    <s v="Export"/>
    <s v="New Zealand"/>
    <s v="New Zealand"/>
    <s v="Wellington"/>
    <x v="43"/>
    <x v="0"/>
    <s v="Direct"/>
    <n v="1"/>
    <n v="1"/>
    <n v="3.1579999999999999"/>
  </r>
  <r>
    <s v="Export"/>
    <s v="Scandinavia"/>
    <s v="Denmark"/>
    <s v="Aarhus"/>
    <x v="1"/>
    <x v="0"/>
    <s v="Direct"/>
    <n v="13"/>
    <n v="25"/>
    <n v="142.09899999999999"/>
  </r>
  <r>
    <s v="Export"/>
    <s v="Scandinavia"/>
    <s v="Denmark"/>
    <s v="Fredericia"/>
    <x v="4"/>
    <x v="0"/>
    <s v="Direct"/>
    <n v="28"/>
    <n v="35"/>
    <n v="210.88499999999999"/>
  </r>
  <r>
    <s v="Export"/>
    <s v="Scandinavia"/>
    <s v="Denmark"/>
    <s v="Fredericia"/>
    <x v="19"/>
    <x v="0"/>
    <s v="Direct"/>
    <n v="6"/>
    <n v="6"/>
    <n v="54.677999999999997"/>
  </r>
  <r>
    <s v="Export"/>
    <s v="Scandinavia"/>
    <s v="Finland"/>
    <s v="Helsinki"/>
    <x v="18"/>
    <x v="0"/>
    <s v="Direct"/>
    <n v="3"/>
    <n v="3"/>
    <n v="5.7030000000000003"/>
  </r>
  <r>
    <s v="Export"/>
    <s v="Scandinavia"/>
    <s v="Finland"/>
    <s v="Kotka"/>
    <x v="17"/>
    <x v="0"/>
    <s v="Direct"/>
    <n v="1"/>
    <n v="1"/>
    <n v="1.68"/>
  </r>
  <r>
    <s v="Export"/>
    <s v="Scandinavia"/>
    <s v="Finland"/>
    <s v="Kotka"/>
    <x v="63"/>
    <x v="0"/>
    <s v="Direct"/>
    <n v="5"/>
    <n v="5"/>
    <n v="121.1"/>
  </r>
  <r>
    <s v="Export"/>
    <s v="Scandinavia"/>
    <s v="Finland"/>
    <s v="Uleaborg (Oulu)"/>
    <x v="4"/>
    <x v="0"/>
    <s v="Direct"/>
    <n v="1"/>
    <n v="1"/>
    <n v="1.988"/>
  </r>
  <r>
    <s v="Export"/>
    <s v="Scandinavia"/>
    <s v="Norway"/>
    <s v="Norway - other"/>
    <x v="29"/>
    <x v="2"/>
    <s v="Direct"/>
    <n v="2"/>
    <n v="0"/>
    <n v="63000"/>
  </r>
  <r>
    <s v="Export"/>
    <s v="Scandinavia"/>
    <s v="Norway"/>
    <s v="Norway - other"/>
    <x v="63"/>
    <x v="0"/>
    <s v="Direct"/>
    <n v="1"/>
    <n v="1"/>
    <n v="2.1230000000000002"/>
  </r>
  <r>
    <s v="Export"/>
    <s v="Scandinavia"/>
    <s v="Norway"/>
    <s v="Stavanger"/>
    <x v="1"/>
    <x v="0"/>
    <s v="Direct"/>
    <n v="4"/>
    <n v="5"/>
    <n v="33.137999999999998"/>
  </r>
  <r>
    <s v="Export"/>
    <s v="Scandinavia"/>
    <s v="Sweden"/>
    <s v="Gothenburg"/>
    <x v="1"/>
    <x v="0"/>
    <s v="Direct"/>
    <n v="3"/>
    <n v="5"/>
    <n v="22.594999999999999"/>
  </r>
  <r>
    <s v="Export"/>
    <s v="Scandinavia"/>
    <s v="Sweden"/>
    <s v="Gothenburg"/>
    <x v="53"/>
    <x v="0"/>
    <s v="Direct"/>
    <n v="2"/>
    <n v="4"/>
    <n v="13.289"/>
  </r>
  <r>
    <s v="Export"/>
    <s v="South America"/>
    <s v="Argentina"/>
    <s v="Buenos Aires"/>
    <x v="33"/>
    <x v="0"/>
    <s v="Direct"/>
    <n v="116"/>
    <n v="116"/>
    <n v="2056.2437"/>
  </r>
  <r>
    <s v="Export"/>
    <s v="South America"/>
    <s v="Argentina"/>
    <s v="Buenos Aires"/>
    <x v="25"/>
    <x v="0"/>
    <s v="Direct"/>
    <n v="1"/>
    <n v="1"/>
    <n v="23.6"/>
  </r>
  <r>
    <s v="Export"/>
    <s v="South America"/>
    <s v="Brazil"/>
    <s v="Santos"/>
    <x v="4"/>
    <x v="0"/>
    <s v="Direct"/>
    <n v="1"/>
    <n v="1"/>
    <n v="19.132999999999999"/>
  </r>
  <r>
    <s v="Export"/>
    <s v="South America"/>
    <s v="Brazil"/>
    <s v="Santos"/>
    <x v="63"/>
    <x v="0"/>
    <s v="Direct"/>
    <n v="1"/>
    <n v="1"/>
    <n v="26.1"/>
  </r>
  <r>
    <s v="Export"/>
    <s v="South America"/>
    <s v="Brazil"/>
    <s v="Santos"/>
    <x v="8"/>
    <x v="0"/>
    <s v="Direct"/>
    <n v="1"/>
    <n v="1"/>
    <n v="1.26"/>
  </r>
  <r>
    <s v="Export"/>
    <s v="South America"/>
    <s v="Chile"/>
    <s v="Chile - other"/>
    <x v="0"/>
    <x v="0"/>
    <s v="Direct"/>
    <n v="58"/>
    <n v="58"/>
    <n v="1207.0239999999999"/>
  </r>
  <r>
    <s v="Export"/>
    <s v="South America"/>
    <s v="Chile"/>
    <s v="Chile - other"/>
    <x v="1"/>
    <x v="0"/>
    <s v="Direct"/>
    <n v="4"/>
    <n v="8"/>
    <n v="80"/>
  </r>
  <r>
    <s v="Export"/>
    <s v="South America"/>
    <s v="Chile"/>
    <s v="Valparaiso"/>
    <x v="1"/>
    <x v="0"/>
    <s v="Direct"/>
    <n v="1"/>
    <n v="1"/>
    <n v="11.72"/>
  </r>
  <r>
    <s v="Export"/>
    <s v="South America"/>
    <s v="Colombia"/>
    <s v="Cartagena"/>
    <x v="18"/>
    <x v="0"/>
    <s v="Direct"/>
    <n v="1"/>
    <n v="1"/>
    <n v="5"/>
  </r>
  <r>
    <s v="Export"/>
    <s v="South America"/>
    <s v="Ecuador"/>
    <s v="Guayaquil"/>
    <x v="22"/>
    <x v="0"/>
    <s v="Direct"/>
    <n v="2"/>
    <n v="2"/>
    <n v="41.36"/>
  </r>
  <r>
    <s v="Export"/>
    <s v="South America"/>
    <s v="Peru"/>
    <s v="Callao"/>
    <x v="8"/>
    <x v="0"/>
    <s v="Direct"/>
    <n v="1"/>
    <n v="1"/>
    <n v="11.7"/>
  </r>
  <r>
    <s v="Export"/>
    <s v="South America"/>
    <s v="Surinam"/>
    <s v="Paramaribo"/>
    <x v="1"/>
    <x v="0"/>
    <s v="Direct"/>
    <n v="2"/>
    <n v="3"/>
    <n v="22.95"/>
  </r>
  <r>
    <s v="Export"/>
    <s v="South Pacific"/>
    <s v="Fiji"/>
    <s v="Lautoka"/>
    <x v="17"/>
    <x v="0"/>
    <s v="Direct"/>
    <n v="1"/>
    <n v="1"/>
    <n v="0.94699999999999995"/>
  </r>
  <r>
    <s v="Export"/>
    <s v="South Pacific"/>
    <s v="French Polynesia"/>
    <s v="French Polynesia - other"/>
    <x v="16"/>
    <x v="0"/>
    <s v="Direct"/>
    <n v="1"/>
    <n v="1"/>
    <n v="18.017600000000002"/>
  </r>
  <r>
    <s v="Export"/>
    <s v="South Pacific"/>
    <s v="New Caledonia"/>
    <s v="Noumea"/>
    <x v="16"/>
    <x v="0"/>
    <s v="Direct"/>
    <n v="2"/>
    <n v="2"/>
    <n v="23.163"/>
  </r>
  <r>
    <s v="Export"/>
    <s v="South Pacific"/>
    <s v="New Caledonia"/>
    <s v="Noumea"/>
    <x v="4"/>
    <x v="0"/>
    <s v="Direct"/>
    <n v="2"/>
    <n v="2"/>
    <n v="7.66"/>
  </r>
  <r>
    <s v="Export"/>
    <s v="South Pacific"/>
    <s v="New Caledonia"/>
    <s v="Noumea"/>
    <x v="18"/>
    <x v="0"/>
    <s v="Direct"/>
    <n v="2"/>
    <n v="4"/>
    <n v="6.5993000000000004"/>
  </r>
  <r>
    <s v="Export"/>
    <s v="South Pacific"/>
    <s v="New Caledonia"/>
    <s v="Noumea"/>
    <x v="5"/>
    <x v="0"/>
    <s v="Direct"/>
    <n v="1"/>
    <n v="2"/>
    <n v="11.127000000000001"/>
  </r>
  <r>
    <s v="Export"/>
    <s v="South Pacific"/>
    <s v="Papua New Guinea"/>
    <s v="Lae"/>
    <x v="0"/>
    <x v="0"/>
    <s v="Direct"/>
    <n v="1"/>
    <n v="1"/>
    <n v="17.456"/>
  </r>
  <r>
    <s v="Export"/>
    <s v="South Pacific"/>
    <s v="Papua New Guinea"/>
    <s v="Lae"/>
    <x v="1"/>
    <x v="0"/>
    <s v="Direct"/>
    <n v="9"/>
    <n v="15"/>
    <n v="45.58"/>
  </r>
  <r>
    <s v="Export"/>
    <s v="South Pacific"/>
    <s v="Papua New Guinea"/>
    <s v="Lae"/>
    <x v="43"/>
    <x v="0"/>
    <s v="Direct"/>
    <n v="1"/>
    <n v="2"/>
    <n v="11.88"/>
  </r>
  <r>
    <s v="Export"/>
    <s v="South Pacific"/>
    <s v="Papua New Guinea"/>
    <s v="Madang"/>
    <x v="45"/>
    <x v="0"/>
    <s v="Direct"/>
    <n v="9"/>
    <n v="9"/>
    <n v="166.15"/>
  </r>
  <r>
    <s v="Export"/>
    <s v="South Pacific"/>
    <s v="Papua New Guinea"/>
    <s v="Papua New Guinea - other"/>
    <x v="3"/>
    <x v="0"/>
    <s v="Direct"/>
    <n v="1"/>
    <n v="1"/>
    <n v="7.3019999999999996"/>
  </r>
  <r>
    <s v="Export"/>
    <s v="East Asia"/>
    <s v="Korea, Republic of"/>
    <s v="Busan"/>
    <x v="49"/>
    <x v="0"/>
    <s v="Direct"/>
    <n v="15"/>
    <n v="19"/>
    <n v="314.52800000000002"/>
  </r>
  <r>
    <s v="Export"/>
    <s v="East Asia"/>
    <s v="Korea, Republic of"/>
    <s v="Busan"/>
    <x v="4"/>
    <x v="0"/>
    <s v="Direct"/>
    <n v="16"/>
    <n v="26"/>
    <n v="332.53"/>
  </r>
  <r>
    <s v="Export"/>
    <s v="East Asia"/>
    <s v="Korea, Republic of"/>
    <s v="Busan"/>
    <x v="36"/>
    <x v="0"/>
    <s v="Direct"/>
    <n v="8"/>
    <n v="11"/>
    <n v="73.2821"/>
  </r>
  <r>
    <s v="Export"/>
    <s v="East Asia"/>
    <s v="Korea, Republic of"/>
    <s v="Busan"/>
    <x v="15"/>
    <x v="0"/>
    <s v="Direct"/>
    <n v="69"/>
    <n v="116"/>
    <n v="1348.328"/>
  </r>
  <r>
    <s v="Export"/>
    <s v="East Asia"/>
    <s v="Korea, Republic of"/>
    <s v="Busan"/>
    <x v="41"/>
    <x v="0"/>
    <s v="Direct"/>
    <n v="21"/>
    <n v="42"/>
    <n v="460.44"/>
  </r>
  <r>
    <s v="Export"/>
    <s v="East Asia"/>
    <s v="Korea, Republic of"/>
    <s v="Busan"/>
    <x v="59"/>
    <x v="0"/>
    <s v="Direct"/>
    <n v="303"/>
    <n v="303"/>
    <n v="6134.7259999999997"/>
  </r>
  <r>
    <s v="Export"/>
    <s v="East Asia"/>
    <s v="Korea, Republic of"/>
    <s v="Busan"/>
    <x v="22"/>
    <x v="0"/>
    <s v="Direct"/>
    <n v="468"/>
    <n v="468"/>
    <n v="9672.7160000000003"/>
  </r>
  <r>
    <s v="Export"/>
    <s v="East Asia"/>
    <s v="Korea, Republic of"/>
    <s v="Busan"/>
    <x v="61"/>
    <x v="0"/>
    <s v="Direct"/>
    <n v="63"/>
    <n v="126"/>
    <n v="1389.87"/>
  </r>
  <r>
    <s v="Export"/>
    <s v="East Asia"/>
    <s v="Korea, Republic of"/>
    <s v="Incheon"/>
    <x v="29"/>
    <x v="2"/>
    <s v="Direct"/>
    <n v="1"/>
    <n v="0"/>
    <n v="6300"/>
  </r>
  <r>
    <s v="Export"/>
    <s v="East Asia"/>
    <s v="Korea, Republic of"/>
    <s v="Incheon"/>
    <x v="27"/>
    <x v="2"/>
    <s v="Direct"/>
    <n v="1"/>
    <n v="0"/>
    <n v="29155.9"/>
  </r>
  <r>
    <s v="Export"/>
    <s v="East Asia"/>
    <s v="Korea, Republic of"/>
    <s v="Korea - Other"/>
    <x v="63"/>
    <x v="0"/>
    <s v="Direct"/>
    <n v="1"/>
    <n v="1"/>
    <n v="20.260000000000002"/>
  </r>
  <r>
    <s v="Export"/>
    <s v="East Asia"/>
    <s v="Korea, Republic of"/>
    <s v="Korea - Other"/>
    <x v="25"/>
    <x v="0"/>
    <s v="Direct"/>
    <n v="6"/>
    <n v="6"/>
    <n v="157.56"/>
  </r>
  <r>
    <s v="Export"/>
    <s v="East Asia"/>
    <s v="Korea, Republic of"/>
    <s v="Kwangyang"/>
    <x v="0"/>
    <x v="0"/>
    <s v="Direct"/>
    <n v="7"/>
    <n v="7"/>
    <n v="127.47"/>
  </r>
  <r>
    <s v="Export"/>
    <s v="East Asia"/>
    <s v="Korea, Republic of"/>
    <s v="Kwangyang"/>
    <x v="63"/>
    <x v="0"/>
    <s v="Direct"/>
    <n v="28"/>
    <n v="28"/>
    <n v="560.94000000000005"/>
  </r>
  <r>
    <s v="Export"/>
    <s v="East Asia"/>
    <s v="Korea, Republic of"/>
    <s v="Seoul"/>
    <x v="16"/>
    <x v="0"/>
    <s v="Direct"/>
    <n v="7"/>
    <n v="14"/>
    <n v="164.28800000000001"/>
  </r>
  <r>
    <s v="Export"/>
    <s v="East Asia"/>
    <s v="Korea, Republic of"/>
    <s v="South Korea - other"/>
    <x v="29"/>
    <x v="2"/>
    <s v="Direct"/>
    <n v="2"/>
    <n v="0"/>
    <n v="6300"/>
  </r>
  <r>
    <s v="Export"/>
    <s v="East Asia"/>
    <s v="Macau"/>
    <s v="Macau"/>
    <x v="26"/>
    <x v="0"/>
    <s v="Direct"/>
    <n v="1"/>
    <n v="2"/>
    <n v="16.574999999999999"/>
  </r>
  <r>
    <s v="Export"/>
    <s v="East Asia"/>
    <s v="Taiwan"/>
    <s v="Kaohsiung"/>
    <x v="20"/>
    <x v="0"/>
    <s v="Direct"/>
    <n v="3"/>
    <n v="6"/>
    <n v="65.02"/>
  </r>
  <r>
    <s v="Export"/>
    <s v="East Asia"/>
    <s v="Taiwan"/>
    <s v="Kaohsiung"/>
    <x v="34"/>
    <x v="0"/>
    <s v="Direct"/>
    <n v="16"/>
    <n v="30"/>
    <n v="427.61259999999999"/>
  </r>
  <r>
    <s v="Export"/>
    <s v="East Asia"/>
    <s v="Taiwan"/>
    <s v="Kaohsiung"/>
    <x v="57"/>
    <x v="0"/>
    <s v="Direct"/>
    <n v="13"/>
    <n v="13"/>
    <n v="270.42"/>
  </r>
  <r>
    <s v="Export"/>
    <s v="East Asia"/>
    <s v="Taiwan"/>
    <s v="Kaohsiung"/>
    <x v="63"/>
    <x v="0"/>
    <s v="Direct"/>
    <n v="152"/>
    <n v="152"/>
    <n v="3146.5551"/>
  </r>
  <r>
    <s v="Export"/>
    <s v="East Asia"/>
    <s v="Taiwan"/>
    <s v="Kaohsiung"/>
    <x v="25"/>
    <x v="0"/>
    <s v="Direct"/>
    <n v="11"/>
    <n v="11"/>
    <n v="271.7"/>
  </r>
  <r>
    <s v="Export"/>
    <s v="East Asia"/>
    <s v="Taiwan"/>
    <s v="Kaohsiung"/>
    <x v="5"/>
    <x v="0"/>
    <s v="Direct"/>
    <n v="4"/>
    <n v="8"/>
    <n v="92.457999999999998"/>
  </r>
  <r>
    <s v="Export"/>
    <s v="East Asia"/>
    <s v="Taiwan"/>
    <s v="Kaohsiung"/>
    <x v="6"/>
    <x v="0"/>
    <s v="Direct"/>
    <n v="6"/>
    <n v="7"/>
    <n v="117.146"/>
  </r>
  <r>
    <s v="Export"/>
    <s v="East Asia"/>
    <s v="Taiwan"/>
    <s v="Kaohsiung"/>
    <x v="15"/>
    <x v="0"/>
    <s v="Direct"/>
    <n v="102"/>
    <n v="135"/>
    <n v="2370.2503999999999"/>
  </r>
  <r>
    <s v="Export"/>
    <s v="East Asia"/>
    <s v="Taiwan"/>
    <s v="Kaohsiung"/>
    <x v="22"/>
    <x v="0"/>
    <s v="Direct"/>
    <n v="22"/>
    <n v="22"/>
    <n v="454.88"/>
  </r>
  <r>
    <s v="Export"/>
    <s v="East Asia"/>
    <s v="Taiwan"/>
    <s v="Keelung"/>
    <x v="29"/>
    <x v="2"/>
    <s v="Direct"/>
    <n v="2"/>
    <n v="0"/>
    <n v="12600"/>
  </r>
  <r>
    <s v="Export"/>
    <s v="East Asia"/>
    <s v="Taiwan"/>
    <s v="Keelung"/>
    <x v="49"/>
    <x v="0"/>
    <s v="Direct"/>
    <n v="1"/>
    <n v="1"/>
    <n v="7.89"/>
  </r>
  <r>
    <s v="Export"/>
    <s v="East Asia"/>
    <s v="Taiwan"/>
    <s v="Keelung"/>
    <x v="11"/>
    <x v="0"/>
    <s v="Direct"/>
    <n v="204"/>
    <n v="204"/>
    <n v="4289.79"/>
  </r>
  <r>
    <s v="Export"/>
    <s v="East Asia"/>
    <s v="Taiwan"/>
    <s v="Keelung"/>
    <x v="45"/>
    <x v="0"/>
    <s v="Direct"/>
    <n v="1"/>
    <n v="2"/>
    <n v="26.510999999999999"/>
  </r>
  <r>
    <s v="Export"/>
    <s v="East Asia"/>
    <s v="Taiwan"/>
    <s v="Keelung"/>
    <x v="41"/>
    <x v="0"/>
    <s v="Direct"/>
    <n v="1"/>
    <n v="2"/>
    <n v="19.89"/>
  </r>
  <r>
    <s v="Export"/>
    <s v="East Asia"/>
    <s v="Taiwan"/>
    <s v="Keelung"/>
    <x v="59"/>
    <x v="0"/>
    <s v="Direct"/>
    <n v="1"/>
    <n v="1"/>
    <n v="20.170000000000002"/>
  </r>
  <r>
    <s v="Export"/>
    <s v="South-East Asia"/>
    <s v="Malaysia"/>
    <s v="Penang"/>
    <x v="12"/>
    <x v="0"/>
    <s v="Direct"/>
    <n v="22"/>
    <n v="42"/>
    <n v="84"/>
  </r>
  <r>
    <s v="Export"/>
    <s v="South-East Asia"/>
    <s v="Malaysia"/>
    <s v="Penang"/>
    <x v="45"/>
    <x v="0"/>
    <s v="Direct"/>
    <n v="10"/>
    <n v="10"/>
    <n v="193.03"/>
  </r>
  <r>
    <s v="Export"/>
    <s v="South-East Asia"/>
    <s v="Malaysia"/>
    <s v="Penang"/>
    <x v="22"/>
    <x v="0"/>
    <s v="Direct"/>
    <n v="2"/>
    <n v="2"/>
    <n v="40.96"/>
  </r>
  <r>
    <s v="Export"/>
    <s v="South-East Asia"/>
    <s v="Malaysia"/>
    <s v="Penang"/>
    <x v="19"/>
    <x v="0"/>
    <s v="Direct"/>
    <n v="2"/>
    <n v="3"/>
    <n v="33.43"/>
  </r>
  <r>
    <s v="Export"/>
    <s v="South-East Asia"/>
    <s v="Malaysia"/>
    <s v="Port Klang"/>
    <x v="2"/>
    <x v="0"/>
    <s v="Direct"/>
    <n v="128"/>
    <n v="254"/>
    <n v="2674.7809999999999"/>
  </r>
  <r>
    <s v="Export"/>
    <s v="South-East Asia"/>
    <s v="Malaysia"/>
    <s v="Port Klang"/>
    <x v="48"/>
    <x v="0"/>
    <s v="Direct"/>
    <n v="1"/>
    <n v="1"/>
    <n v="15"/>
  </r>
  <r>
    <s v="Export"/>
    <s v="South-East Asia"/>
    <s v="Malaysia"/>
    <s v="Port Klang"/>
    <x v="14"/>
    <x v="0"/>
    <s v="Direct"/>
    <n v="7"/>
    <n v="8"/>
    <n v="138.37"/>
  </r>
  <r>
    <s v="Export"/>
    <s v="South-East Asia"/>
    <s v="Malaysia"/>
    <s v="Port Klang"/>
    <x v="12"/>
    <x v="0"/>
    <s v="Direct"/>
    <n v="1759"/>
    <n v="3230"/>
    <n v="6463.4"/>
  </r>
  <r>
    <s v="Export"/>
    <s v="South-East Asia"/>
    <s v="Malaysia"/>
    <s v="Port Klang"/>
    <x v="4"/>
    <x v="0"/>
    <s v="Direct"/>
    <n v="12"/>
    <n v="19"/>
    <n v="191.82599999999999"/>
  </r>
  <r>
    <s v="Export"/>
    <s v="South-East Asia"/>
    <s v="Malaysia"/>
    <s v="Port Klang"/>
    <x v="21"/>
    <x v="0"/>
    <s v="Direct"/>
    <n v="9"/>
    <n v="10"/>
    <n v="23.08"/>
  </r>
  <r>
    <s v="Export"/>
    <s v="South-East Asia"/>
    <s v="Malaysia"/>
    <s v="Port Klang"/>
    <x v="15"/>
    <x v="0"/>
    <s v="Direct"/>
    <n v="380"/>
    <n v="513"/>
    <n v="8623.2386999999999"/>
  </r>
  <r>
    <s v="Export"/>
    <s v="South-East Asia"/>
    <s v="Malaysia"/>
    <s v="Port Klang"/>
    <x v="76"/>
    <x v="0"/>
    <s v="Direct"/>
    <n v="57"/>
    <n v="57"/>
    <n v="1430.13"/>
  </r>
  <r>
    <s v="Export"/>
    <s v="South-East Asia"/>
    <s v="Malaysia"/>
    <s v="Port Klang"/>
    <x v="42"/>
    <x v="0"/>
    <s v="Direct"/>
    <n v="5"/>
    <n v="10"/>
    <n v="96.24"/>
  </r>
  <r>
    <s v="Export"/>
    <s v="South-East Asia"/>
    <s v="Malaysia"/>
    <s v="Port Klang"/>
    <x v="22"/>
    <x v="0"/>
    <s v="Direct"/>
    <n v="129"/>
    <n v="129"/>
    <n v="2618.652"/>
  </r>
  <r>
    <s v="Export"/>
    <s v="South-East Asia"/>
    <s v="Malaysia"/>
    <s v="Port Klang"/>
    <x v="9"/>
    <x v="1"/>
    <s v="Direct"/>
    <n v="8"/>
    <n v="0"/>
    <n v="269.67"/>
  </r>
  <r>
    <s v="Export"/>
    <s v="South-East Asia"/>
    <s v="Malaysia"/>
    <s v="Port Klang"/>
    <x v="28"/>
    <x v="2"/>
    <s v="Direct"/>
    <n v="1"/>
    <n v="0"/>
    <n v="26315.94"/>
  </r>
  <r>
    <s v="Export"/>
    <s v="South-East Asia"/>
    <s v="Malaysia"/>
    <s v="Sibu"/>
    <x v="34"/>
    <x v="0"/>
    <s v="Direct"/>
    <n v="13"/>
    <n v="22"/>
    <n v="295.70999999999998"/>
  </r>
  <r>
    <s v="Export"/>
    <s v="South-East Asia"/>
    <s v="Malaysia"/>
    <s v="Tanjung Pelapas"/>
    <x v="12"/>
    <x v="0"/>
    <s v="Direct"/>
    <n v="2277"/>
    <n v="4277"/>
    <n v="8554"/>
  </r>
  <r>
    <s v="Export"/>
    <s v="South-East Asia"/>
    <s v="Malaysia"/>
    <s v="Tanjung Pelapas"/>
    <x v="4"/>
    <x v="0"/>
    <s v="Direct"/>
    <n v="2"/>
    <n v="3"/>
    <n v="11.17"/>
  </r>
  <r>
    <s v="Export"/>
    <s v="South-East Asia"/>
    <s v="Malaysia"/>
    <s v="Tanjung Pelapas"/>
    <x v="22"/>
    <x v="0"/>
    <s v="Direct"/>
    <n v="37"/>
    <n v="37"/>
    <n v="762.8"/>
  </r>
  <r>
    <s v="Export"/>
    <s v="South-East Asia"/>
    <s v="Malaysia"/>
    <s v="Tanjung Pelapas"/>
    <x v="10"/>
    <x v="0"/>
    <s v="Direct"/>
    <n v="24"/>
    <n v="48"/>
    <n v="418.55700000000002"/>
  </r>
  <r>
    <s v="Export"/>
    <s v="South-East Asia"/>
    <s v="Philippines"/>
    <s v="Batangas"/>
    <x v="32"/>
    <x v="2"/>
    <s v="Direct"/>
    <n v="2"/>
    <n v="0"/>
    <n v="11806"/>
  </r>
  <r>
    <s v="Export"/>
    <s v="South-East Asia"/>
    <s v="Philippines"/>
    <s v="Batangas"/>
    <x v="8"/>
    <x v="1"/>
    <s v="Direct"/>
    <n v="2"/>
    <n v="0"/>
    <n v="0.35"/>
  </r>
  <r>
    <s v="Export"/>
    <s v="South-East Asia"/>
    <s v="Philippines"/>
    <s v="Cagayan De Oro"/>
    <x v="16"/>
    <x v="0"/>
    <s v="Direct"/>
    <n v="3"/>
    <n v="6"/>
    <n v="48.329000000000001"/>
  </r>
  <r>
    <s v="Export"/>
    <s v="South-East Asia"/>
    <s v="Philippines"/>
    <s v="Cebu"/>
    <x v="0"/>
    <x v="0"/>
    <s v="Direct"/>
    <n v="8"/>
    <n v="8"/>
    <n v="108.143"/>
  </r>
  <r>
    <s v="Export"/>
    <s v="South-East Asia"/>
    <s v="Philippines"/>
    <s v="Cebu"/>
    <x v="34"/>
    <x v="0"/>
    <s v="Direct"/>
    <n v="10"/>
    <n v="10"/>
    <n v="265.67"/>
  </r>
  <r>
    <s v="Export"/>
    <s v="South-East Asia"/>
    <s v="Philippines"/>
    <s v="Cebu"/>
    <x v="1"/>
    <x v="0"/>
    <s v="Direct"/>
    <n v="23"/>
    <n v="42"/>
    <n v="167.85319999999999"/>
  </r>
  <r>
    <s v="Export"/>
    <s v="South-East Asia"/>
    <s v="Philippines"/>
    <s v="Cebu"/>
    <x v="11"/>
    <x v="0"/>
    <s v="Direct"/>
    <n v="97"/>
    <n v="97"/>
    <n v="2354.1729999999998"/>
  </r>
  <r>
    <s v="Export"/>
    <s v="South-East Asia"/>
    <s v="Philippines"/>
    <s v="Cebu"/>
    <x v="25"/>
    <x v="0"/>
    <s v="Direct"/>
    <n v="2"/>
    <n v="2"/>
    <n v="52.26"/>
  </r>
  <r>
    <s v="Export"/>
    <s v="South-East Asia"/>
    <s v="Philippines"/>
    <s v="Davao"/>
    <x v="72"/>
    <x v="0"/>
    <s v="Direct"/>
    <n v="1"/>
    <n v="1"/>
    <n v="18.836400000000001"/>
  </r>
  <r>
    <s v="Export"/>
    <s v="South-East Asia"/>
    <s v="Philippines"/>
    <s v="Davao"/>
    <x v="11"/>
    <x v="0"/>
    <s v="Direct"/>
    <n v="27"/>
    <n v="27"/>
    <n v="607.11"/>
  </r>
  <r>
    <s v="Export"/>
    <s v="South Pacific"/>
    <s v="Papua New Guinea"/>
    <s v="Papua New Guinea - other"/>
    <x v="0"/>
    <x v="0"/>
    <s v="Direct"/>
    <n v="1"/>
    <n v="1"/>
    <n v="8.6199999999999992"/>
  </r>
  <r>
    <s v="Export"/>
    <s v="South Pacific"/>
    <s v="Papua New Guinea"/>
    <s v="Papua New Guinea - other"/>
    <x v="72"/>
    <x v="0"/>
    <s v="Direct"/>
    <n v="6"/>
    <n v="6"/>
    <n v="126.7872"/>
  </r>
  <r>
    <s v="Export"/>
    <s v="South Pacific"/>
    <s v="Papua New Guinea"/>
    <s v="Papua New Guinea - other"/>
    <x v="23"/>
    <x v="0"/>
    <s v="Direct"/>
    <n v="7"/>
    <n v="7"/>
    <n v="189.75200000000001"/>
  </r>
  <r>
    <s v="Export"/>
    <s v="South Pacific"/>
    <s v="Papua New Guinea"/>
    <s v="Port Moresby"/>
    <x v="16"/>
    <x v="0"/>
    <s v="Direct"/>
    <n v="16"/>
    <n v="17"/>
    <n v="268.8913"/>
  </r>
  <r>
    <s v="Export"/>
    <s v="South Pacific"/>
    <s v="Papua New Guinea"/>
    <s v="Port Moresby"/>
    <x v="1"/>
    <x v="0"/>
    <s v="Direct"/>
    <n v="1"/>
    <n v="1"/>
    <n v="11.83"/>
  </r>
  <r>
    <s v="Export"/>
    <s v="South Pacific"/>
    <s v="Papua New Guinea"/>
    <s v="Port Moresby"/>
    <x v="18"/>
    <x v="0"/>
    <s v="Direct"/>
    <n v="4"/>
    <n v="5"/>
    <n v="26.203700000000001"/>
  </r>
  <r>
    <s v="Export"/>
    <s v="South-East Asia"/>
    <s v="Brunei"/>
    <s v="Muara"/>
    <x v="34"/>
    <x v="0"/>
    <s v="Direct"/>
    <n v="27"/>
    <n v="30"/>
    <n v="356.87900000000002"/>
  </r>
  <r>
    <s v="Export"/>
    <s v="South-East Asia"/>
    <s v="Brunei"/>
    <s v="Muara"/>
    <x v="16"/>
    <x v="0"/>
    <s v="Direct"/>
    <n v="13"/>
    <n v="23"/>
    <n v="266.87759999999997"/>
  </r>
  <r>
    <s v="Export"/>
    <s v="South-East Asia"/>
    <s v="Brunei"/>
    <s v="Muara"/>
    <x v="1"/>
    <x v="0"/>
    <s v="Direct"/>
    <n v="1"/>
    <n v="2"/>
    <n v="15.15"/>
  </r>
  <r>
    <s v="Export"/>
    <s v="South-East Asia"/>
    <s v="Cambodia"/>
    <s v="Kompong Som"/>
    <x v="2"/>
    <x v="0"/>
    <s v="Direct"/>
    <n v="2"/>
    <n v="4"/>
    <n v="25.72"/>
  </r>
  <r>
    <s v="Export"/>
    <s v="South-East Asia"/>
    <s v="Indonesia"/>
    <s v="Balikpapan"/>
    <x v="4"/>
    <x v="0"/>
    <s v="Direct"/>
    <n v="1"/>
    <n v="2"/>
    <n v="28"/>
  </r>
  <r>
    <s v="Export"/>
    <s v="South-East Asia"/>
    <s v="Indonesia"/>
    <s v="Belawan"/>
    <x v="45"/>
    <x v="0"/>
    <s v="Direct"/>
    <n v="19"/>
    <n v="19"/>
    <n v="386.1"/>
  </r>
  <r>
    <s v="Export"/>
    <s v="South-East Asia"/>
    <s v="Indonesia"/>
    <s v="Bitung, Sulawesi"/>
    <x v="5"/>
    <x v="0"/>
    <s v="Direct"/>
    <n v="3"/>
    <n v="6"/>
    <n v="19.609000000000002"/>
  </r>
  <r>
    <s v="Export"/>
    <s v="South-East Asia"/>
    <s v="Indonesia"/>
    <s v="Bitung, Sulawesi"/>
    <x v="6"/>
    <x v="0"/>
    <s v="Direct"/>
    <n v="1"/>
    <n v="2"/>
    <n v="6.4279999999999999"/>
  </r>
  <r>
    <s v="Export"/>
    <s v="South-East Asia"/>
    <s v="Indonesia"/>
    <s v="Gresik, Java"/>
    <x v="28"/>
    <x v="2"/>
    <s v="Direct"/>
    <n v="1"/>
    <n v="0"/>
    <n v="61023"/>
  </r>
  <r>
    <s v="Export"/>
    <s v="South-East Asia"/>
    <s v="Indonesia"/>
    <s v="Indonesia - other"/>
    <x v="12"/>
    <x v="0"/>
    <s v="Direct"/>
    <n v="636"/>
    <n v="1048"/>
    <n v="2096"/>
  </r>
  <r>
    <s v="Export"/>
    <s v="South-East Asia"/>
    <s v="Indonesia"/>
    <s v="Indonesia - other"/>
    <x v="31"/>
    <x v="0"/>
    <s v="Direct"/>
    <n v="1"/>
    <n v="1"/>
    <n v="6.25"/>
  </r>
  <r>
    <s v="Export"/>
    <s v="South-East Asia"/>
    <s v="Indonesia"/>
    <s v="Indonesia - other"/>
    <x v="4"/>
    <x v="0"/>
    <s v="Direct"/>
    <n v="3"/>
    <n v="3"/>
    <n v="44.634999999999998"/>
  </r>
  <r>
    <s v="Export"/>
    <s v="South-East Asia"/>
    <s v="Indonesia"/>
    <s v="Jakarta"/>
    <x v="29"/>
    <x v="2"/>
    <s v="Direct"/>
    <n v="1"/>
    <n v="0"/>
    <n v="3000"/>
  </r>
  <r>
    <s v="Export"/>
    <s v="South-East Asia"/>
    <s v="Indonesia"/>
    <s v="Jakarta"/>
    <x v="20"/>
    <x v="0"/>
    <s v="Direct"/>
    <n v="92"/>
    <n v="182"/>
    <n v="1624.329"/>
  </r>
  <r>
    <s v="Export"/>
    <s v="South-East Asia"/>
    <s v="Indonesia"/>
    <s v="Jakarta"/>
    <x v="48"/>
    <x v="0"/>
    <s v="Direct"/>
    <n v="1"/>
    <n v="1"/>
    <n v="22.2"/>
  </r>
  <r>
    <s v="Export"/>
    <s v="South-East Asia"/>
    <s v="Indonesia"/>
    <s v="Jakarta"/>
    <x v="3"/>
    <x v="0"/>
    <s v="Direct"/>
    <n v="88"/>
    <n v="88"/>
    <n v="1844.9953"/>
  </r>
  <r>
    <s v="Export"/>
    <s v="South-East Asia"/>
    <s v="Indonesia"/>
    <s v="Jakarta"/>
    <x v="67"/>
    <x v="0"/>
    <s v="Direct"/>
    <n v="5"/>
    <n v="5"/>
    <n v="107.5"/>
  </r>
  <r>
    <s v="Export"/>
    <s v="South-East Asia"/>
    <s v="Indonesia"/>
    <s v="Jakarta"/>
    <x v="27"/>
    <x v="0"/>
    <s v="Direct"/>
    <n v="2"/>
    <n v="2"/>
    <n v="53.02"/>
  </r>
  <r>
    <s v="Export"/>
    <s v="South-East Asia"/>
    <s v="Indonesia"/>
    <s v="Jakarta"/>
    <x v="11"/>
    <x v="0"/>
    <s v="Direct"/>
    <n v="1"/>
    <n v="2"/>
    <n v="25.75"/>
  </r>
  <r>
    <s v="Export"/>
    <s v="South-East Asia"/>
    <s v="Indonesia"/>
    <s v="Jakarta"/>
    <x v="9"/>
    <x v="1"/>
    <s v="Direct"/>
    <n v="2"/>
    <n v="0"/>
    <n v="81.05"/>
  </r>
  <r>
    <s v="Export"/>
    <s v="South-East Asia"/>
    <s v="Indonesia"/>
    <s v="Jakarta"/>
    <x v="9"/>
    <x v="0"/>
    <s v="Direct"/>
    <n v="1"/>
    <n v="2"/>
    <n v="9.7390000000000008"/>
  </r>
  <r>
    <s v="Export"/>
    <s v="South-East Asia"/>
    <s v="Indonesia"/>
    <s v="Jakarta"/>
    <x v="61"/>
    <x v="0"/>
    <s v="Direct"/>
    <n v="559"/>
    <n v="1118"/>
    <n v="13148.0903"/>
  </r>
  <r>
    <s v="Export"/>
    <s v="South-East Asia"/>
    <s v="Indonesia"/>
    <s v="Kuala Tanjung"/>
    <x v="29"/>
    <x v="2"/>
    <s v="Direct"/>
    <n v="5"/>
    <n v="0"/>
    <n v="136881"/>
  </r>
  <r>
    <s v="Export"/>
    <s v="South-East Asia"/>
    <s v="Indonesia"/>
    <s v="PANJANG"/>
    <x v="62"/>
    <x v="1"/>
    <s v="Direct"/>
    <n v="5400"/>
    <n v="0"/>
    <n v="1755"/>
  </r>
  <r>
    <s v="Export"/>
    <s v="East Asia"/>
    <s v="Taiwan"/>
    <s v="Taichung"/>
    <x v="48"/>
    <x v="0"/>
    <s v="Direct"/>
    <n v="112"/>
    <n v="112"/>
    <n v="2502.42"/>
  </r>
  <r>
    <s v="Export"/>
    <s v="East Asia"/>
    <s v="Taiwan"/>
    <s v="Taichung"/>
    <x v="79"/>
    <x v="0"/>
    <s v="Direct"/>
    <n v="1"/>
    <n v="2"/>
    <n v="24.902000000000001"/>
  </r>
  <r>
    <s v="Export"/>
    <s v="East Asia"/>
    <s v="Taiwan"/>
    <s v="Taichung"/>
    <x v="1"/>
    <x v="0"/>
    <s v="Direct"/>
    <n v="2"/>
    <n v="4"/>
    <n v="35.529000000000003"/>
  </r>
  <r>
    <s v="Export"/>
    <s v="East Asia"/>
    <s v="Taiwan"/>
    <s v="Taichung"/>
    <x v="57"/>
    <x v="0"/>
    <s v="Direct"/>
    <n v="75"/>
    <n v="75"/>
    <n v="1672.42"/>
  </r>
  <r>
    <s v="Export"/>
    <s v="East Asia"/>
    <s v="Taiwan"/>
    <s v="Taichung"/>
    <x v="63"/>
    <x v="0"/>
    <s v="Direct"/>
    <n v="13"/>
    <n v="13"/>
    <n v="263.98"/>
  </r>
  <r>
    <s v="Export"/>
    <s v="East Asia"/>
    <s v="Taiwan"/>
    <s v="Taichung"/>
    <x v="5"/>
    <x v="0"/>
    <s v="Direct"/>
    <n v="3"/>
    <n v="6"/>
    <n v="54.08"/>
  </r>
  <r>
    <s v="Export"/>
    <s v="East Asia"/>
    <s v="Taiwan"/>
    <s v="Taiwan - other"/>
    <x v="11"/>
    <x v="0"/>
    <s v="Direct"/>
    <n v="113"/>
    <n v="113"/>
    <n v="2451.75"/>
  </r>
  <r>
    <s v="Export"/>
    <s v="East Asia"/>
    <s v="Taiwan"/>
    <s v="Taiwan - other"/>
    <x v="30"/>
    <x v="0"/>
    <s v="Direct"/>
    <n v="4"/>
    <n v="6"/>
    <n v="76.540000000000006"/>
  </r>
  <r>
    <s v="Export"/>
    <s v="Eastern Europe and Russia"/>
    <s v="Azerbaijan"/>
    <s v="Baku"/>
    <x v="17"/>
    <x v="0"/>
    <s v="Direct"/>
    <n v="1"/>
    <n v="1"/>
    <n v="10.4"/>
  </r>
  <r>
    <s v="Export"/>
    <s v="Eastern Europe and Russia"/>
    <s v="Bulgaria"/>
    <s v="Bourgas"/>
    <x v="10"/>
    <x v="0"/>
    <s v="Direct"/>
    <n v="2"/>
    <n v="4"/>
    <n v="41.65"/>
  </r>
  <r>
    <s v="Export"/>
    <s v="Eastern Europe and Russia"/>
    <s v="Bulgaria"/>
    <s v="Varna"/>
    <x v="1"/>
    <x v="0"/>
    <s v="Direct"/>
    <n v="2"/>
    <n v="2"/>
    <n v="4.5599999999999996"/>
  </r>
  <r>
    <s v="Export"/>
    <s v="Eastern Europe and Russia"/>
    <s v="Estonia"/>
    <s v="Muuga"/>
    <x v="0"/>
    <x v="0"/>
    <s v="Direct"/>
    <n v="2"/>
    <n v="2"/>
    <n v="40.450000000000003"/>
  </r>
  <r>
    <s v="Export"/>
    <s v="Eastern Europe and Russia"/>
    <s v="Georgia"/>
    <s v="Poti"/>
    <x v="24"/>
    <x v="0"/>
    <s v="Direct"/>
    <n v="5"/>
    <n v="10"/>
    <n v="107.12"/>
  </r>
  <r>
    <s v="Export"/>
    <s v="Eastern Europe and Russia"/>
    <s v="Latvia"/>
    <s v="Riga"/>
    <x v="3"/>
    <x v="0"/>
    <s v="Direct"/>
    <n v="1"/>
    <n v="1"/>
    <n v="20.606999999999999"/>
  </r>
  <r>
    <s v="Export"/>
    <s v="Eastern Europe and Russia"/>
    <s v="Latvia"/>
    <s v="Riga"/>
    <x v="18"/>
    <x v="0"/>
    <s v="Direct"/>
    <n v="2"/>
    <n v="2"/>
    <n v="5.7946999999999997"/>
  </r>
  <r>
    <s v="Export"/>
    <s v="Eastern Europe and Russia"/>
    <s v="Poland"/>
    <s v="Gdansk"/>
    <x v="69"/>
    <x v="2"/>
    <s v="Direct"/>
    <n v="1"/>
    <n v="0"/>
    <n v="65157.45"/>
  </r>
  <r>
    <s v="Export"/>
    <s v="Eastern Europe and Russia"/>
    <s v="Poland"/>
    <s v="Gdynia"/>
    <x v="12"/>
    <x v="0"/>
    <s v="Direct"/>
    <n v="10"/>
    <n v="10"/>
    <n v="20"/>
  </r>
  <r>
    <s v="Export"/>
    <s v="Eastern Europe and Russia"/>
    <s v="Russia"/>
    <s v="Novorossiysk"/>
    <x v="44"/>
    <x v="0"/>
    <s v="Direct"/>
    <n v="62"/>
    <n v="62"/>
    <n v="1199.06"/>
  </r>
  <r>
    <s v="Export"/>
    <s v="Eastern Europe and Russia"/>
    <s v="Russia"/>
    <s v="Russia - other"/>
    <x v="44"/>
    <x v="0"/>
    <s v="Direct"/>
    <n v="3"/>
    <n v="3"/>
    <n v="57.9"/>
  </r>
  <r>
    <s v="Export"/>
    <s v="Eastern Europe and Russia"/>
    <s v="Russia"/>
    <s v="Russia - other"/>
    <x v="19"/>
    <x v="0"/>
    <s v="Direct"/>
    <n v="1"/>
    <n v="1"/>
    <n v="1.633"/>
  </r>
  <r>
    <s v="Export"/>
    <s v="Eastern Europe and Russia"/>
    <s v="Russia"/>
    <s v="Vladivostok"/>
    <x v="1"/>
    <x v="0"/>
    <s v="Direct"/>
    <n v="10"/>
    <n v="10"/>
    <n v="122.28100000000001"/>
  </r>
  <r>
    <s v="Export"/>
    <s v="Eastern Europe and Russia"/>
    <s v="Russia"/>
    <s v="Vladivostok"/>
    <x v="19"/>
    <x v="0"/>
    <s v="Direct"/>
    <n v="1"/>
    <n v="1"/>
    <n v="3.988"/>
  </r>
  <r>
    <s v="Export"/>
    <s v="Eastern Europe and Russia"/>
    <s v="Russia"/>
    <s v="Vostochniy"/>
    <x v="0"/>
    <x v="0"/>
    <s v="Direct"/>
    <n v="7"/>
    <n v="7"/>
    <n v="124.86799999999999"/>
  </r>
  <r>
    <s v="Export"/>
    <s v="Indian Ocean Islands"/>
    <s v="Christmas Island"/>
    <s v="Christmas Island "/>
    <x v="14"/>
    <x v="1"/>
    <s v="Direct"/>
    <n v="10"/>
    <n v="0"/>
    <n v="6.7"/>
  </r>
  <r>
    <s v="Export"/>
    <s v="Indian Ocean Islands"/>
    <s v="Christmas Island"/>
    <s v="Christmas Island "/>
    <x v="12"/>
    <x v="0"/>
    <s v="Direct"/>
    <n v="2"/>
    <n v="2"/>
    <n v="4.2"/>
  </r>
  <r>
    <s v="Export"/>
    <s v="Indian Ocean Islands"/>
    <s v="Christmas Island"/>
    <s v="Christmas Island "/>
    <x v="23"/>
    <x v="0"/>
    <s v="Direct"/>
    <n v="11"/>
    <n v="11"/>
    <n v="164.51900000000001"/>
  </r>
  <r>
    <s v="Export"/>
    <s v="Indian Ocean Islands"/>
    <s v="Christmas Island"/>
    <s v="Christmas Island "/>
    <x v="24"/>
    <x v="1"/>
    <s v="Direct"/>
    <n v="22"/>
    <n v="0"/>
    <n v="68.239999999999995"/>
  </r>
  <r>
    <s v="Export"/>
    <s v="Indian Ocean Islands"/>
    <s v="Christmas Island"/>
    <s v="Christmas Island "/>
    <x v="24"/>
    <x v="0"/>
    <s v="Direct"/>
    <n v="2"/>
    <n v="2"/>
    <n v="41.637"/>
  </r>
  <r>
    <s v="Export"/>
    <s v="Indian Ocean Islands"/>
    <s v="Christmas Island"/>
    <s v="Christmas Island "/>
    <x v="32"/>
    <x v="0"/>
    <s v="Direct"/>
    <n v="2"/>
    <n v="2"/>
    <n v="27.771999999999998"/>
  </r>
  <r>
    <s v="Export"/>
    <s v="Indian Ocean Islands"/>
    <s v="Christmas Island"/>
    <s v="Christmas Island "/>
    <x v="49"/>
    <x v="0"/>
    <s v="Direct"/>
    <n v="1"/>
    <n v="1"/>
    <n v="16.565999999999999"/>
  </r>
  <r>
    <s v="Export"/>
    <s v="South-East Asia"/>
    <s v="Malaysia"/>
    <s v="Penang"/>
    <x v="5"/>
    <x v="0"/>
    <s v="Direct"/>
    <n v="2"/>
    <n v="4"/>
    <n v="41.66"/>
  </r>
  <r>
    <s v="Export"/>
    <s v="South-East Asia"/>
    <s v="Malaysia"/>
    <s v="Penang"/>
    <x v="15"/>
    <x v="0"/>
    <s v="Direct"/>
    <n v="164"/>
    <n v="168"/>
    <n v="3474.3152"/>
  </r>
  <r>
    <s v="Export"/>
    <s v="South-East Asia"/>
    <s v="Malaysia"/>
    <s v="Port Klang"/>
    <x v="39"/>
    <x v="0"/>
    <s v="Direct"/>
    <n v="915"/>
    <n v="915"/>
    <n v="24275.279999999999"/>
  </r>
  <r>
    <s v="Export"/>
    <s v="South-East Asia"/>
    <s v="Malaysia"/>
    <s v="Port Klang"/>
    <x v="58"/>
    <x v="0"/>
    <s v="Direct"/>
    <n v="1"/>
    <n v="1"/>
    <n v="1.4497"/>
  </r>
  <r>
    <s v="Export"/>
    <s v="South-East Asia"/>
    <s v="Malaysia"/>
    <s v="Port Klang"/>
    <x v="24"/>
    <x v="0"/>
    <s v="Direct"/>
    <n v="6"/>
    <n v="6"/>
    <n v="145.995"/>
  </r>
  <r>
    <s v="Export"/>
    <s v="South-East Asia"/>
    <s v="Malaysia"/>
    <s v="Port Klang"/>
    <x v="49"/>
    <x v="0"/>
    <s v="Direct"/>
    <n v="7"/>
    <n v="12"/>
    <n v="153.81"/>
  </r>
  <r>
    <s v="Export"/>
    <s v="South-East Asia"/>
    <s v="Malaysia"/>
    <s v="Port Klang"/>
    <x v="21"/>
    <x v="1"/>
    <s v="Direct"/>
    <n v="4"/>
    <n v="0"/>
    <n v="6.8"/>
  </r>
  <r>
    <s v="Export"/>
    <s v="South-East Asia"/>
    <s v="Malaysia"/>
    <s v="Port Klang"/>
    <x v="11"/>
    <x v="0"/>
    <s v="Direct"/>
    <n v="2"/>
    <n v="2"/>
    <n v="32"/>
  </r>
  <r>
    <s v="Export"/>
    <s v="South-East Asia"/>
    <s v="Malaysia"/>
    <s v="Port Klang"/>
    <x v="45"/>
    <x v="0"/>
    <s v="Direct"/>
    <n v="43"/>
    <n v="46"/>
    <n v="882.40700000000004"/>
  </r>
  <r>
    <s v="Export"/>
    <s v="South-East Asia"/>
    <s v="Malaysia"/>
    <s v="Port Klang"/>
    <x v="47"/>
    <x v="0"/>
    <s v="Direct"/>
    <n v="43"/>
    <n v="43"/>
    <n v="903.48099999999999"/>
  </r>
  <r>
    <s v="Export"/>
    <s v="South-East Asia"/>
    <s v="Malaysia"/>
    <s v="Port Klang"/>
    <x v="19"/>
    <x v="0"/>
    <s v="Direct"/>
    <n v="12"/>
    <n v="16"/>
    <n v="234.18799999999999"/>
  </r>
  <r>
    <s v="Export"/>
    <s v="South-East Asia"/>
    <s v="Malaysia"/>
    <s v="Port Klang"/>
    <x v="9"/>
    <x v="0"/>
    <s v="Direct"/>
    <n v="2"/>
    <n v="2"/>
    <n v="8.3680000000000003"/>
  </r>
  <r>
    <s v="Export"/>
    <s v="South-East Asia"/>
    <s v="Malaysia"/>
    <s v="Port Klang"/>
    <x v="61"/>
    <x v="0"/>
    <s v="Direct"/>
    <n v="53"/>
    <n v="106"/>
    <n v="1364.171"/>
  </r>
  <r>
    <s v="Export"/>
    <s v="South-East Asia"/>
    <s v="Malaysia"/>
    <s v="Port Klang"/>
    <x v="10"/>
    <x v="0"/>
    <s v="Direct"/>
    <n v="2"/>
    <n v="4"/>
    <n v="53.948999999999998"/>
  </r>
  <r>
    <s v="Export"/>
    <s v="South-East Asia"/>
    <s v="Malaysia"/>
    <s v="Pulau Batik"/>
    <x v="12"/>
    <x v="0"/>
    <s v="Direct"/>
    <n v="2"/>
    <n v="4"/>
    <n v="11.06"/>
  </r>
  <r>
    <s v="Export"/>
    <s v="South-East Asia"/>
    <s v="Malaysia"/>
    <s v="Tanjung Pelapas"/>
    <x v="23"/>
    <x v="0"/>
    <s v="Direct"/>
    <n v="2"/>
    <n v="4"/>
    <n v="27.946000000000002"/>
  </r>
  <r>
    <s v="Export"/>
    <s v="South-East Asia"/>
    <s v="Malaysia"/>
    <s v="Tanjung Pelapas"/>
    <x v="19"/>
    <x v="0"/>
    <s v="Direct"/>
    <n v="5"/>
    <n v="6"/>
    <n v="73.875"/>
  </r>
  <r>
    <s v="Export"/>
    <s v="South-East Asia"/>
    <s v="Malaysia"/>
    <s v="Tanjung Pelapas"/>
    <x v="61"/>
    <x v="0"/>
    <s v="Direct"/>
    <n v="4"/>
    <n v="8"/>
    <n v="93.28"/>
  </r>
  <r>
    <s v="Export"/>
    <s v="South-East Asia"/>
    <s v="Malaysia"/>
    <s v="Westport/Port Klang"/>
    <x v="20"/>
    <x v="0"/>
    <s v="Direct"/>
    <n v="3"/>
    <n v="6"/>
    <n v="59.8401"/>
  </r>
  <r>
    <s v="Export"/>
    <s v="South-East Asia"/>
    <s v="Philippines"/>
    <s v="Batangas"/>
    <x v="48"/>
    <x v="0"/>
    <s v="Direct"/>
    <n v="178"/>
    <n v="178"/>
    <n v="3118.72"/>
  </r>
  <r>
    <s v="Export"/>
    <s v="South-East Asia"/>
    <s v="Philippines"/>
    <s v="Batangas"/>
    <x v="33"/>
    <x v="0"/>
    <s v="Direct"/>
    <n v="18"/>
    <n v="18"/>
    <n v="316.60000000000002"/>
  </r>
  <r>
    <s v="Export"/>
    <s v="South-East Asia"/>
    <s v="Philippines"/>
    <s v="Cagayan De Oro"/>
    <x v="28"/>
    <x v="0"/>
    <s v="Direct"/>
    <n v="20"/>
    <n v="20"/>
    <n v="546.03"/>
  </r>
  <r>
    <s v="Export"/>
    <s v="South-East Asia"/>
    <s v="Philippines"/>
    <s v="Cebu"/>
    <x v="24"/>
    <x v="0"/>
    <s v="Direct"/>
    <n v="1"/>
    <n v="2"/>
    <n v="15.95"/>
  </r>
  <r>
    <s v="Export"/>
    <s v="South-East Asia"/>
    <s v="Philippines"/>
    <s v="Cebu"/>
    <x v="45"/>
    <x v="0"/>
    <s v="Direct"/>
    <n v="30"/>
    <n v="30"/>
    <n v="813.08500000000004"/>
  </r>
  <r>
    <s v="Export"/>
    <s v="South-East Asia"/>
    <s v="Philippines"/>
    <s v="Cebu"/>
    <x v="28"/>
    <x v="0"/>
    <s v="Direct"/>
    <n v="318"/>
    <n v="318"/>
    <n v="8289.6005000000005"/>
  </r>
  <r>
    <s v="Export"/>
    <s v="South-East Asia"/>
    <s v="Philippines"/>
    <s v="Manila"/>
    <x v="0"/>
    <x v="0"/>
    <s v="Direct"/>
    <n v="10"/>
    <n v="10"/>
    <n v="149.88499999999999"/>
  </r>
  <r>
    <s v="Export"/>
    <s v="South-East Asia"/>
    <s v="Philippines"/>
    <s v="Manila"/>
    <x v="72"/>
    <x v="0"/>
    <s v="Direct"/>
    <n v="195"/>
    <n v="195"/>
    <n v="4522.7696999999998"/>
  </r>
  <r>
    <s v="Export"/>
    <s v="South-East Asia"/>
    <s v="Philippines"/>
    <s v="Manila"/>
    <x v="34"/>
    <x v="0"/>
    <s v="Direct"/>
    <n v="13"/>
    <n v="13"/>
    <n v="348.81"/>
  </r>
  <r>
    <s v="Export"/>
    <s v="South-East Asia"/>
    <s v="Philippines"/>
    <s v="Manila"/>
    <x v="65"/>
    <x v="0"/>
    <s v="Direct"/>
    <n v="24"/>
    <n v="24"/>
    <n v="500.04239999999999"/>
  </r>
  <r>
    <s v="Export"/>
    <s v="South-East Asia"/>
    <s v="Philippines"/>
    <s v="Manila"/>
    <x v="4"/>
    <x v="0"/>
    <s v="Direct"/>
    <n v="27"/>
    <n v="41"/>
    <n v="509.59199999999998"/>
  </r>
  <r>
    <s v="Export"/>
    <s v="South-East Asia"/>
    <s v="Philippines"/>
    <s v="Manila"/>
    <x v="17"/>
    <x v="0"/>
    <s v="Direct"/>
    <n v="1"/>
    <n v="1"/>
    <n v="13.859"/>
  </r>
  <r>
    <s v="Export"/>
    <s v="Indian Ocean Islands"/>
    <s v="Christmas Island"/>
    <s v="Christmas Island "/>
    <x v="47"/>
    <x v="2"/>
    <s v="Direct"/>
    <n v="1"/>
    <n v="0"/>
    <n v="501.48"/>
  </r>
  <r>
    <s v="Export"/>
    <s v="Indian Ocean Islands"/>
    <s v="Christmas Island"/>
    <s v="Christmas Island "/>
    <x v="47"/>
    <x v="0"/>
    <s v="Direct"/>
    <n v="36"/>
    <n v="36"/>
    <n v="811.55700000000002"/>
  </r>
  <r>
    <s v="Export"/>
    <s v="Indian Ocean Islands"/>
    <s v="Christmas Island"/>
    <s v="Christmas Island "/>
    <x v="19"/>
    <x v="0"/>
    <s v="Direct"/>
    <n v="20"/>
    <n v="20"/>
    <n v="211.226"/>
  </r>
  <r>
    <s v="Export"/>
    <s v="Indian Ocean Islands"/>
    <s v="Christmas Island"/>
    <s v="Christmas Island "/>
    <x v="19"/>
    <x v="0"/>
    <s v="Transhipment"/>
    <n v="1"/>
    <n v="1"/>
    <n v="9.65"/>
  </r>
  <r>
    <s v="Export"/>
    <s v="Indian Ocean Islands"/>
    <s v="Christmas Island"/>
    <s v="Christmas Island "/>
    <x v="9"/>
    <x v="0"/>
    <s v="Direct"/>
    <n v="4"/>
    <n v="4"/>
    <n v="26"/>
  </r>
  <r>
    <s v="Export"/>
    <s v="Indian Ocean Islands"/>
    <s v="Cocos Island"/>
    <s v="Cocos Island "/>
    <x v="49"/>
    <x v="1"/>
    <s v="Direct"/>
    <n v="2"/>
    <n v="0"/>
    <n v="1"/>
  </r>
  <r>
    <s v="Export"/>
    <s v="Indian Ocean Islands"/>
    <s v="Cocos Island"/>
    <s v="Cocos Island "/>
    <x v="4"/>
    <x v="1"/>
    <s v="Direct"/>
    <n v="2"/>
    <n v="0"/>
    <n v="2.2200000000000002"/>
  </r>
  <r>
    <s v="Export"/>
    <s v="Indian Ocean Islands"/>
    <s v="Cocos Island"/>
    <s v="Cocos Island "/>
    <x v="4"/>
    <x v="0"/>
    <s v="Direct"/>
    <n v="2"/>
    <n v="2"/>
    <n v="30.9"/>
  </r>
  <r>
    <s v="Export"/>
    <s v="Indian Ocean Islands"/>
    <s v="Cocos Island"/>
    <s v="Cocos Island "/>
    <x v="36"/>
    <x v="0"/>
    <s v="Direct"/>
    <n v="18"/>
    <n v="18"/>
    <n v="258.315"/>
  </r>
  <r>
    <s v="Export"/>
    <s v="Indian Ocean Islands"/>
    <s v="Cocos Island"/>
    <s v="Cocos Island "/>
    <x v="8"/>
    <x v="0"/>
    <s v="Direct"/>
    <n v="6"/>
    <n v="6"/>
    <n v="24.972999999999999"/>
  </r>
  <r>
    <s v="Export"/>
    <s v="Indian Ocean Islands"/>
    <s v="Mauritius"/>
    <s v="Port Louis"/>
    <x v="1"/>
    <x v="0"/>
    <s v="Direct"/>
    <n v="2"/>
    <n v="4"/>
    <n v="21.85"/>
  </r>
  <r>
    <s v="Export"/>
    <s v="Indian Ocean Islands"/>
    <s v="Mauritius"/>
    <s v="Port Louis"/>
    <x v="11"/>
    <x v="0"/>
    <s v="Direct"/>
    <n v="6"/>
    <n v="6"/>
    <n v="111.16"/>
  </r>
  <r>
    <s v="Export"/>
    <s v="Indian Ocean Islands"/>
    <s v="Reunion"/>
    <s v="Pointe Des Galets"/>
    <x v="34"/>
    <x v="0"/>
    <s v="Direct"/>
    <n v="16"/>
    <n v="32"/>
    <n v="441.303"/>
  </r>
  <r>
    <s v="Export"/>
    <s v="Japan"/>
    <s v="Japan"/>
    <s v="Hakata"/>
    <x v="69"/>
    <x v="0"/>
    <s v="Direct"/>
    <n v="1"/>
    <n v="1"/>
    <n v="22.73"/>
  </r>
  <r>
    <s v="Export"/>
    <s v="Japan"/>
    <s v="Japan"/>
    <s v="Hakata"/>
    <x v="45"/>
    <x v="0"/>
    <s v="Direct"/>
    <n v="4"/>
    <n v="8"/>
    <n v="105.6"/>
  </r>
  <r>
    <s v="Export"/>
    <s v="Japan"/>
    <s v="Japan"/>
    <s v="Japan - other"/>
    <x v="69"/>
    <x v="2"/>
    <s v="Direct"/>
    <n v="3"/>
    <n v="0"/>
    <n v="55354.15"/>
  </r>
  <r>
    <s v="Export"/>
    <s v="Japan"/>
    <s v="Japan"/>
    <s v="Japan - other"/>
    <x v="14"/>
    <x v="0"/>
    <s v="Direct"/>
    <n v="3"/>
    <n v="5"/>
    <n v="52.996000000000002"/>
  </r>
  <r>
    <s v="Export"/>
    <s v="Japan"/>
    <s v="Japan"/>
    <s v="Kobe"/>
    <x v="57"/>
    <x v="0"/>
    <s v="Direct"/>
    <n v="8"/>
    <n v="8"/>
    <n v="163.24"/>
  </r>
  <r>
    <s v="Export"/>
    <s v="Japan"/>
    <s v="Japan"/>
    <s v="Kobe"/>
    <x v="63"/>
    <x v="0"/>
    <s v="Direct"/>
    <n v="111"/>
    <n v="111"/>
    <n v="2247.5565000000001"/>
  </r>
  <r>
    <s v="Export"/>
    <s v="Japan"/>
    <s v="Japan"/>
    <s v="Kobe"/>
    <x v="36"/>
    <x v="0"/>
    <s v="Direct"/>
    <n v="8"/>
    <n v="8"/>
    <n v="57.052799999999998"/>
  </r>
  <r>
    <s v="Export"/>
    <s v="Japan"/>
    <s v="Japan"/>
    <s v="Kobe"/>
    <x v="5"/>
    <x v="0"/>
    <s v="Direct"/>
    <n v="1"/>
    <n v="1"/>
    <n v="8.58"/>
  </r>
  <r>
    <s v="Export"/>
    <s v="Japan"/>
    <s v="Japan"/>
    <s v="Kobe"/>
    <x v="15"/>
    <x v="0"/>
    <s v="Direct"/>
    <n v="8"/>
    <n v="9"/>
    <n v="123.038"/>
  </r>
  <r>
    <s v="Export"/>
    <s v="Japan"/>
    <s v="Japan"/>
    <s v="Mizushima"/>
    <x v="15"/>
    <x v="0"/>
    <s v="Direct"/>
    <n v="2"/>
    <n v="4"/>
    <n v="30.92"/>
  </r>
  <r>
    <s v="Export"/>
    <s v="Japan"/>
    <s v="Japan"/>
    <s v="Moji"/>
    <x v="57"/>
    <x v="0"/>
    <s v="Direct"/>
    <n v="3"/>
    <n v="3"/>
    <n v="63.951000000000001"/>
  </r>
  <r>
    <s v="Export"/>
    <s v="Japan"/>
    <s v="Japan"/>
    <s v="Moji"/>
    <x v="63"/>
    <x v="0"/>
    <s v="Direct"/>
    <n v="9"/>
    <n v="9"/>
    <n v="189.98599999999999"/>
  </r>
  <r>
    <s v="Export"/>
    <s v="Japan"/>
    <s v="Japan"/>
    <s v="Moji"/>
    <x v="15"/>
    <x v="0"/>
    <s v="Direct"/>
    <n v="8"/>
    <n v="8"/>
    <n v="187.887"/>
  </r>
  <r>
    <s v="Export"/>
    <s v="Japan"/>
    <s v="Japan"/>
    <s v="Nagasaki"/>
    <x v="4"/>
    <x v="0"/>
    <s v="Direct"/>
    <n v="1"/>
    <n v="1"/>
    <n v="1.1819999999999999"/>
  </r>
  <r>
    <s v="Export"/>
    <s v="Japan"/>
    <s v="Japan"/>
    <s v="Nagoya"/>
    <x v="91"/>
    <x v="0"/>
    <s v="Direct"/>
    <n v="5"/>
    <n v="5"/>
    <n v="26.25"/>
  </r>
  <r>
    <s v="Export"/>
    <s v="Japan"/>
    <s v="Japan"/>
    <s v="Nagoya"/>
    <x v="34"/>
    <x v="0"/>
    <s v="Direct"/>
    <n v="3"/>
    <n v="3"/>
    <n v="53.1"/>
  </r>
  <r>
    <s v="Export"/>
    <s v="Japan"/>
    <s v="Japan"/>
    <s v="Nagoya"/>
    <x v="41"/>
    <x v="0"/>
    <s v="Direct"/>
    <n v="6"/>
    <n v="6"/>
    <n v="60.34"/>
  </r>
  <r>
    <s v="Export"/>
    <s v="Japan"/>
    <s v="Japan"/>
    <s v="Nagoya"/>
    <x v="59"/>
    <x v="0"/>
    <s v="Direct"/>
    <n v="9"/>
    <n v="9"/>
    <n v="174.92"/>
  </r>
  <r>
    <s v="Export"/>
    <s v="Japan"/>
    <s v="Japan"/>
    <s v="Naoetsu"/>
    <x v="29"/>
    <x v="2"/>
    <s v="Direct"/>
    <n v="5"/>
    <n v="0"/>
    <n v="30700"/>
  </r>
  <r>
    <s v="Export"/>
    <s v="Japan"/>
    <s v="Japan"/>
    <s v="Oita"/>
    <x v="12"/>
    <x v="0"/>
    <s v="Direct"/>
    <n v="17"/>
    <n v="17"/>
    <n v="34"/>
  </r>
  <r>
    <s v="Export"/>
    <s v="South-East Asia"/>
    <s v="Indonesia"/>
    <s v="Semarang"/>
    <x v="45"/>
    <x v="0"/>
    <s v="Direct"/>
    <n v="7"/>
    <n v="14"/>
    <n v="185.08"/>
  </r>
  <r>
    <s v="Export"/>
    <s v="South-East Asia"/>
    <s v="Indonesia"/>
    <s v="Semarang"/>
    <x v="18"/>
    <x v="0"/>
    <s v="Direct"/>
    <n v="1"/>
    <n v="1"/>
    <n v="3.82"/>
  </r>
  <r>
    <s v="Export"/>
    <s v="South-East Asia"/>
    <s v="Indonesia"/>
    <s v="Semarang"/>
    <x v="5"/>
    <x v="0"/>
    <s v="Direct"/>
    <n v="9"/>
    <n v="18"/>
    <n v="176"/>
  </r>
  <r>
    <s v="Export"/>
    <s v="South-East Asia"/>
    <s v="Indonesia"/>
    <s v="Semarang"/>
    <x v="22"/>
    <x v="0"/>
    <s v="Direct"/>
    <n v="9"/>
    <n v="9"/>
    <n v="186.12"/>
  </r>
  <r>
    <s v="Export"/>
    <s v="South-East Asia"/>
    <s v="Indonesia"/>
    <s v="Surabaya"/>
    <x v="12"/>
    <x v="0"/>
    <s v="Direct"/>
    <n v="3"/>
    <n v="3"/>
    <n v="6"/>
  </r>
  <r>
    <s v="Export"/>
    <s v="South-East Asia"/>
    <s v="Indonesia"/>
    <s v="Surabaya"/>
    <x v="59"/>
    <x v="0"/>
    <s v="Direct"/>
    <n v="1"/>
    <n v="1"/>
    <n v="20.3"/>
  </r>
  <r>
    <s v="Export"/>
    <s v="South-East Asia"/>
    <s v="Indonesia"/>
    <s v="Surabaya"/>
    <x v="61"/>
    <x v="0"/>
    <s v="Direct"/>
    <n v="583"/>
    <n v="1166"/>
    <n v="13677.7037"/>
  </r>
  <r>
    <s v="Export"/>
    <s v="South-East Asia"/>
    <s v="Indonesia"/>
    <s v="Surabaya"/>
    <x v="28"/>
    <x v="2"/>
    <s v="Direct"/>
    <n v="2"/>
    <n v="0"/>
    <n v="29604.35"/>
  </r>
  <r>
    <s v="Export"/>
    <s v="South-East Asia"/>
    <s v="Indonesia"/>
    <s v="Tanjung Priok"/>
    <x v="16"/>
    <x v="0"/>
    <s v="Direct"/>
    <n v="34"/>
    <n v="58"/>
    <n v="752.97199999999998"/>
  </r>
  <r>
    <s v="Export"/>
    <s v="South-East Asia"/>
    <s v="Indonesia"/>
    <s v="Tanjung Priok"/>
    <x v="4"/>
    <x v="1"/>
    <s v="Direct"/>
    <n v="1"/>
    <n v="0"/>
    <n v="4.681"/>
  </r>
  <r>
    <s v="Export"/>
    <s v="South-East Asia"/>
    <s v="Indonesia"/>
    <s v="Tanjung Priok"/>
    <x v="4"/>
    <x v="0"/>
    <s v="Direct"/>
    <n v="1"/>
    <n v="1"/>
    <n v="4.665"/>
  </r>
  <r>
    <s v="Export"/>
    <s v="South-East Asia"/>
    <s v="Indonesia"/>
    <s v="Tanjung Priok"/>
    <x v="15"/>
    <x v="0"/>
    <s v="Direct"/>
    <n v="114"/>
    <n v="134"/>
    <n v="2354.85"/>
  </r>
  <r>
    <s v="Export"/>
    <s v="South-East Asia"/>
    <s v="Indonesia"/>
    <s v="Tanjung Priok"/>
    <x v="22"/>
    <x v="0"/>
    <s v="Direct"/>
    <n v="22"/>
    <n v="22"/>
    <n v="453.96600000000001"/>
  </r>
  <r>
    <s v="Export"/>
    <s v="South-East Asia"/>
    <s v="Malaysia"/>
    <s v="Bintulu"/>
    <x v="29"/>
    <x v="2"/>
    <s v="Direct"/>
    <n v="6"/>
    <n v="0"/>
    <n v="179605"/>
  </r>
  <r>
    <s v="Export"/>
    <s v="South-East Asia"/>
    <s v="Malaysia"/>
    <s v="Kota Kinabalu"/>
    <x v="34"/>
    <x v="0"/>
    <s v="Direct"/>
    <n v="29"/>
    <n v="47"/>
    <n v="629.66200000000003"/>
  </r>
  <r>
    <s v="Export"/>
    <s v="South-East Asia"/>
    <s v="Malaysia"/>
    <s v="Kota Kinabalu"/>
    <x v="16"/>
    <x v="0"/>
    <s v="Direct"/>
    <n v="3"/>
    <n v="6"/>
    <n v="69.385900000000007"/>
  </r>
  <r>
    <s v="Export"/>
    <s v="South-East Asia"/>
    <s v="Malaysia"/>
    <s v="Kuching"/>
    <x v="39"/>
    <x v="0"/>
    <s v="Direct"/>
    <n v="40"/>
    <n v="40"/>
    <n v="1059.07"/>
  </r>
  <r>
    <s v="Export"/>
    <s v="South-East Asia"/>
    <s v="Malaysia"/>
    <s v="Kuching"/>
    <x v="16"/>
    <x v="0"/>
    <s v="Direct"/>
    <n v="17"/>
    <n v="17"/>
    <n v="238.33709999999999"/>
  </r>
  <r>
    <s v="Export"/>
    <s v="South-East Asia"/>
    <s v="Malaysia"/>
    <s v="Kuching"/>
    <x v="4"/>
    <x v="0"/>
    <s v="Direct"/>
    <n v="1"/>
    <n v="1"/>
    <n v="9.7279999999999998"/>
  </r>
  <r>
    <s v="Export"/>
    <s v="South-East Asia"/>
    <s v="Malaysia"/>
    <s v="Kuching"/>
    <x v="18"/>
    <x v="0"/>
    <s v="Direct"/>
    <n v="1"/>
    <n v="1"/>
    <n v="4.93"/>
  </r>
  <r>
    <s v="Export"/>
    <s v="South-East Asia"/>
    <s v="Malaysia"/>
    <s v="Labuan, Sabah"/>
    <x v="1"/>
    <x v="0"/>
    <s v="Direct"/>
    <n v="3"/>
    <n v="4"/>
    <n v="19.2"/>
  </r>
  <r>
    <s v="Export"/>
    <s v="South-East Asia"/>
    <s v="Malaysia"/>
    <s v="Labuan, Sabah"/>
    <x v="6"/>
    <x v="0"/>
    <s v="Direct"/>
    <n v="1"/>
    <n v="1"/>
    <n v="3.5"/>
  </r>
  <r>
    <s v="Export"/>
    <s v="South-East Asia"/>
    <s v="Malaysia"/>
    <s v="Labuan, Sabah"/>
    <x v="19"/>
    <x v="0"/>
    <s v="Direct"/>
    <n v="5"/>
    <n v="9"/>
    <n v="83.623999999999995"/>
  </r>
  <r>
    <s v="Export"/>
    <s v="South-East Asia"/>
    <s v="Malaysia"/>
    <s v="Malaysia - other"/>
    <x v="39"/>
    <x v="0"/>
    <s v="Direct"/>
    <n v="100"/>
    <n v="100"/>
    <n v="2652"/>
  </r>
  <r>
    <s v="Export"/>
    <s v="South-East Asia"/>
    <s v="Malaysia"/>
    <s v="Malaysia - other"/>
    <x v="12"/>
    <x v="0"/>
    <s v="Direct"/>
    <n v="125"/>
    <n v="201"/>
    <n v="402"/>
  </r>
  <r>
    <s v="Export"/>
    <s v="South-East Asia"/>
    <s v="Malaysia"/>
    <s v="Malaysia - other"/>
    <x v="45"/>
    <x v="0"/>
    <s v="Direct"/>
    <n v="3"/>
    <n v="3"/>
    <n v="60.099899999999998"/>
  </r>
  <r>
    <s v="Export"/>
    <s v="South-East Asia"/>
    <s v="Malaysia"/>
    <s v="Malaysia - other"/>
    <x v="15"/>
    <x v="0"/>
    <s v="Direct"/>
    <n v="2"/>
    <n v="4"/>
    <n v="48.682000000000002"/>
  </r>
  <r>
    <s v="Export"/>
    <s v="South-East Asia"/>
    <s v="Malaysia"/>
    <s v="Malaysia - other"/>
    <x v="19"/>
    <x v="0"/>
    <s v="Direct"/>
    <n v="1"/>
    <n v="2"/>
    <n v="15.85"/>
  </r>
  <r>
    <s v="Export"/>
    <s v="South-East Asia"/>
    <s v="Malaysia"/>
    <s v="Miri"/>
    <x v="16"/>
    <x v="0"/>
    <s v="Direct"/>
    <n v="1"/>
    <n v="1"/>
    <n v="14.5101"/>
  </r>
  <r>
    <s v="Export"/>
    <s v="South-East Asia"/>
    <s v="Malaysia"/>
    <s v="Pasir Gudang"/>
    <x v="0"/>
    <x v="0"/>
    <s v="Direct"/>
    <n v="1"/>
    <n v="1"/>
    <n v="4.01"/>
  </r>
  <r>
    <s v="Export"/>
    <s v="South-East Asia"/>
    <s v="Malaysia"/>
    <s v="Pasir Gudang"/>
    <x v="34"/>
    <x v="0"/>
    <s v="Direct"/>
    <n v="17"/>
    <n v="19"/>
    <n v="307.73200000000003"/>
  </r>
  <r>
    <s v="Export"/>
    <s v="South-East Asia"/>
    <s v="Philippines"/>
    <s v="Davao"/>
    <x v="28"/>
    <x v="0"/>
    <s v="Direct"/>
    <n v="6"/>
    <n v="6"/>
    <n v="150.40979999999999"/>
  </r>
  <r>
    <s v="Export"/>
    <s v="South-East Asia"/>
    <s v="Philippines"/>
    <s v="Manila"/>
    <x v="75"/>
    <x v="0"/>
    <s v="Direct"/>
    <n v="1"/>
    <n v="1"/>
    <n v="3.2160000000000002"/>
  </r>
  <r>
    <s v="Export"/>
    <s v="South-East Asia"/>
    <s v="Philippines"/>
    <s v="Manila"/>
    <x v="79"/>
    <x v="0"/>
    <s v="Direct"/>
    <n v="2"/>
    <n v="2"/>
    <n v="48.83"/>
  </r>
  <r>
    <s v="Export"/>
    <s v="South-East Asia"/>
    <s v="Philippines"/>
    <s v="Manila"/>
    <x v="16"/>
    <x v="0"/>
    <s v="Direct"/>
    <n v="50"/>
    <n v="89"/>
    <n v="1022.6453"/>
  </r>
  <r>
    <s v="Export"/>
    <s v="South-East Asia"/>
    <s v="Philippines"/>
    <s v="Manila"/>
    <x v="26"/>
    <x v="0"/>
    <s v="Direct"/>
    <n v="6"/>
    <n v="6"/>
    <n v="135.012"/>
  </r>
  <r>
    <s v="Export"/>
    <s v="South-East Asia"/>
    <s v="Philippines"/>
    <s v="Manila"/>
    <x v="1"/>
    <x v="0"/>
    <s v="Direct"/>
    <n v="23"/>
    <n v="36"/>
    <n v="331.50700000000001"/>
  </r>
  <r>
    <s v="Export"/>
    <s v="South-East Asia"/>
    <s v="Philippines"/>
    <s v="Manila"/>
    <x v="11"/>
    <x v="0"/>
    <s v="Direct"/>
    <n v="104"/>
    <n v="104"/>
    <n v="2445.386"/>
  </r>
  <r>
    <s v="Export"/>
    <s v="South-East Asia"/>
    <s v="Philippines"/>
    <s v="Manila"/>
    <x v="45"/>
    <x v="0"/>
    <s v="Direct"/>
    <n v="202"/>
    <n v="387"/>
    <n v="5313.4917999999998"/>
  </r>
  <r>
    <s v="Export"/>
    <s v="South-East Asia"/>
    <s v="Philippines"/>
    <s v="Manila"/>
    <x v="25"/>
    <x v="0"/>
    <s v="Direct"/>
    <n v="16"/>
    <n v="16"/>
    <n v="370.46449999999999"/>
  </r>
  <r>
    <s v="Export"/>
    <s v="South-East Asia"/>
    <s v="Philippines"/>
    <s v="Manila"/>
    <x v="18"/>
    <x v="0"/>
    <s v="Direct"/>
    <n v="13"/>
    <n v="20"/>
    <n v="184.03"/>
  </r>
  <r>
    <s v="Export"/>
    <s v="South-East Asia"/>
    <s v="Philippines"/>
    <s v="Manila"/>
    <x v="47"/>
    <x v="0"/>
    <s v="Direct"/>
    <n v="27"/>
    <n v="27"/>
    <n v="432.20400000000001"/>
  </r>
  <r>
    <s v="Export"/>
    <s v="South-East Asia"/>
    <s v="Philippines"/>
    <s v="Manila"/>
    <x v="53"/>
    <x v="0"/>
    <s v="Direct"/>
    <n v="1"/>
    <n v="2"/>
    <n v="3.4"/>
  </r>
  <r>
    <s v="Export"/>
    <s v="South-East Asia"/>
    <s v="Philippines"/>
    <s v="Manila North Harbour"/>
    <x v="34"/>
    <x v="0"/>
    <s v="Direct"/>
    <n v="9"/>
    <n v="9"/>
    <n v="225.47"/>
  </r>
  <r>
    <s v="Export"/>
    <s v="South-East Asia"/>
    <s v="Philippines"/>
    <s v="Manila North Harbour"/>
    <x v="11"/>
    <x v="0"/>
    <s v="Direct"/>
    <n v="32"/>
    <n v="32"/>
    <n v="602.19000000000005"/>
  </r>
  <r>
    <s v="Export"/>
    <s v="South-East Asia"/>
    <s v="Philippines"/>
    <s v="Manila North Harbour"/>
    <x v="28"/>
    <x v="0"/>
    <s v="Direct"/>
    <n v="32"/>
    <n v="32"/>
    <n v="920.58"/>
  </r>
  <r>
    <s v="Export"/>
    <s v="South-East Asia"/>
    <s v="Philippines"/>
    <s v="Philippines - other"/>
    <x v="27"/>
    <x v="0"/>
    <s v="Direct"/>
    <n v="2"/>
    <n v="2"/>
    <n v="49.84"/>
  </r>
  <r>
    <s v="Export"/>
    <s v="South-East Asia"/>
    <s v="Philippines"/>
    <s v="Philippines - other"/>
    <x v="22"/>
    <x v="0"/>
    <s v="Direct"/>
    <n v="2"/>
    <n v="2"/>
    <n v="41.36"/>
  </r>
  <r>
    <s v="Export"/>
    <s v="South-East Asia"/>
    <s v="Philippines"/>
    <s v="Subic Bay"/>
    <x v="4"/>
    <x v="0"/>
    <s v="Direct"/>
    <n v="2"/>
    <n v="4"/>
    <n v="46.08"/>
  </r>
  <r>
    <s v="Export"/>
    <s v="South-East Asia"/>
    <s v="Philippines"/>
    <s v="Subic Bay"/>
    <x v="8"/>
    <x v="0"/>
    <s v="Direct"/>
    <n v="1"/>
    <n v="1"/>
    <n v="6.8280000000000003"/>
  </r>
  <r>
    <s v="Export"/>
    <s v="South-East Asia"/>
    <s v="Philippines"/>
    <s v="Subic Bay"/>
    <x v="15"/>
    <x v="0"/>
    <s v="Direct"/>
    <n v="1"/>
    <n v="1"/>
    <n v="26.1"/>
  </r>
  <r>
    <s v="Export"/>
    <s v="South-East Asia"/>
    <s v="Philippines"/>
    <s v="Tagoloan"/>
    <x v="45"/>
    <x v="0"/>
    <s v="Direct"/>
    <n v="14"/>
    <n v="14"/>
    <n v="393.65"/>
  </r>
  <r>
    <s v="Export"/>
    <s v="South-East Asia"/>
    <s v="Singapore"/>
    <s v="Singapore"/>
    <x v="20"/>
    <x v="0"/>
    <s v="Direct"/>
    <n v="21"/>
    <n v="39"/>
    <n v="414.05200000000002"/>
  </r>
  <r>
    <s v="Export"/>
    <s v="South-East Asia"/>
    <s v="Singapore"/>
    <s v="Singapore"/>
    <x v="3"/>
    <x v="0"/>
    <s v="Direct"/>
    <n v="1"/>
    <n v="2"/>
    <n v="24.574999999999999"/>
  </r>
  <r>
    <s v="Export"/>
    <s v="South-East Asia"/>
    <s v="Singapore"/>
    <s v="Singapore"/>
    <x v="72"/>
    <x v="0"/>
    <s v="Direct"/>
    <n v="848"/>
    <n v="956"/>
    <n v="17331.463"/>
  </r>
  <r>
    <s v="Export"/>
    <s v="South-East Asia"/>
    <s v="Singapore"/>
    <s v="Singapore"/>
    <x v="91"/>
    <x v="0"/>
    <s v="Direct"/>
    <n v="4"/>
    <n v="4"/>
    <n v="43.276000000000003"/>
  </r>
  <r>
    <s v="Export"/>
    <s v="South-East Asia"/>
    <s v="Singapore"/>
    <s v="Singapore"/>
    <x v="23"/>
    <x v="0"/>
    <s v="Direct"/>
    <n v="3"/>
    <n v="5"/>
    <n v="10.375"/>
  </r>
  <r>
    <s v="Export"/>
    <s v="South-East Asia"/>
    <s v="Singapore"/>
    <s v="Singapore"/>
    <x v="58"/>
    <x v="0"/>
    <s v="Direct"/>
    <n v="2"/>
    <n v="2"/>
    <n v="18.803000000000001"/>
  </r>
  <r>
    <s v="Export"/>
    <s v="South-East Asia"/>
    <s v="Singapore"/>
    <s v="Singapore"/>
    <x v="67"/>
    <x v="0"/>
    <s v="Direct"/>
    <n v="5"/>
    <n v="7"/>
    <n v="57.076999999999998"/>
  </r>
  <r>
    <s v="Export"/>
    <s v="South-East Asia"/>
    <s v="Singapore"/>
    <s v="Singapore"/>
    <x v="16"/>
    <x v="0"/>
    <s v="Transhipment"/>
    <n v="1"/>
    <n v="2"/>
    <n v="30.645"/>
  </r>
  <r>
    <s v="Export"/>
    <s v="South-East Asia"/>
    <s v="Singapore"/>
    <s v="Singapore"/>
    <x v="65"/>
    <x v="0"/>
    <s v="Direct"/>
    <n v="1"/>
    <n v="1"/>
    <n v="18.757999999999999"/>
  </r>
  <r>
    <s v="Export"/>
    <s v="Japan"/>
    <s v="Japan"/>
    <s v="Osaka"/>
    <x v="79"/>
    <x v="0"/>
    <s v="Direct"/>
    <n v="2"/>
    <n v="2"/>
    <n v="41.32"/>
  </r>
  <r>
    <s v="Export"/>
    <s v="Japan"/>
    <s v="Japan"/>
    <s v="Osaka"/>
    <x v="16"/>
    <x v="0"/>
    <s v="Direct"/>
    <n v="133"/>
    <n v="190"/>
    <n v="2688.8004000000001"/>
  </r>
  <r>
    <s v="Export"/>
    <s v="Japan"/>
    <s v="Japan"/>
    <s v="Osaka"/>
    <x v="33"/>
    <x v="0"/>
    <s v="Direct"/>
    <n v="24"/>
    <n v="48"/>
    <n v="499.18"/>
  </r>
  <r>
    <s v="Export"/>
    <s v="Japan"/>
    <s v="Japan"/>
    <s v="Sendai"/>
    <x v="26"/>
    <x v="0"/>
    <s v="Direct"/>
    <n v="6"/>
    <n v="12"/>
    <n v="157.55000000000001"/>
  </r>
  <r>
    <s v="Export"/>
    <s v="Japan"/>
    <s v="Japan"/>
    <s v="Sendai"/>
    <x v="33"/>
    <x v="0"/>
    <s v="Direct"/>
    <n v="94"/>
    <n v="166"/>
    <n v="2180.66"/>
  </r>
  <r>
    <s v="Export"/>
    <s v="Japan"/>
    <s v="Japan"/>
    <s v="Shimizu"/>
    <x v="69"/>
    <x v="2"/>
    <s v="Direct"/>
    <n v="1"/>
    <n v="0"/>
    <n v="11000"/>
  </r>
  <r>
    <s v="Export"/>
    <s v="Japan"/>
    <s v="Japan"/>
    <s v="Tokyo"/>
    <x v="4"/>
    <x v="0"/>
    <s v="Direct"/>
    <n v="4"/>
    <n v="8"/>
    <n v="61.384"/>
  </r>
  <r>
    <s v="Export"/>
    <s v="Japan"/>
    <s v="Japan"/>
    <s v="Tokyo"/>
    <x v="36"/>
    <x v="0"/>
    <s v="Direct"/>
    <n v="9"/>
    <n v="9"/>
    <n v="72.145799999999994"/>
  </r>
  <r>
    <s v="Export"/>
    <s v="Japan"/>
    <s v="Japan"/>
    <s v="Tokyo"/>
    <x v="15"/>
    <x v="0"/>
    <s v="Direct"/>
    <n v="1"/>
    <n v="2"/>
    <n v="15.18"/>
  </r>
  <r>
    <s v="Export"/>
    <s v="Japan"/>
    <s v="Japan"/>
    <s v="Tokyo"/>
    <x v="76"/>
    <x v="0"/>
    <s v="Direct"/>
    <n v="6"/>
    <n v="6"/>
    <n v="120"/>
  </r>
  <r>
    <s v="Export"/>
    <s v="Japan"/>
    <s v="Japan"/>
    <s v="Tomakomai"/>
    <x v="6"/>
    <x v="0"/>
    <s v="Direct"/>
    <n v="6"/>
    <n v="8"/>
    <n v="68.751999999999995"/>
  </r>
  <r>
    <s v="Export"/>
    <s v="Japan"/>
    <s v="Japan"/>
    <s v="Yokkaichi"/>
    <x v="74"/>
    <x v="0"/>
    <s v="Direct"/>
    <n v="1"/>
    <n v="1"/>
    <n v="22.58"/>
  </r>
  <r>
    <s v="Export"/>
    <s v="Japan"/>
    <s v="Japan"/>
    <s v="Yokohama"/>
    <x v="12"/>
    <x v="0"/>
    <s v="Direct"/>
    <n v="6"/>
    <n v="6"/>
    <n v="12"/>
  </r>
  <r>
    <s v="Export"/>
    <s v="Japan"/>
    <s v="Japan"/>
    <s v="Yokohama"/>
    <x v="1"/>
    <x v="0"/>
    <s v="Direct"/>
    <n v="1"/>
    <n v="2"/>
    <n v="10"/>
  </r>
  <r>
    <s v="Export"/>
    <s v="Japan"/>
    <s v="Japan"/>
    <s v="Yokohama"/>
    <x v="21"/>
    <x v="1"/>
    <s v="Direct"/>
    <n v="1"/>
    <n v="0"/>
    <n v="1.56"/>
  </r>
  <r>
    <s v="Export"/>
    <s v="Japan"/>
    <s v="Japan"/>
    <s v="Yokohama"/>
    <x v="11"/>
    <x v="0"/>
    <s v="Direct"/>
    <n v="7"/>
    <n v="9"/>
    <n v="128.21"/>
  </r>
  <r>
    <s v="Export"/>
    <s v="Japan"/>
    <s v="Japan"/>
    <s v="Yokohama"/>
    <x v="45"/>
    <x v="0"/>
    <s v="Direct"/>
    <n v="1"/>
    <n v="1"/>
    <n v="21.02"/>
  </r>
  <r>
    <s v="Export"/>
    <s v="Japan"/>
    <s v="Japan"/>
    <s v="Yokohama"/>
    <x v="74"/>
    <x v="0"/>
    <s v="Direct"/>
    <n v="2"/>
    <n v="2"/>
    <n v="42.8"/>
  </r>
  <r>
    <s v="Export"/>
    <s v="Japan"/>
    <s v="Japan"/>
    <s v="Yokohama"/>
    <x v="28"/>
    <x v="0"/>
    <s v="Direct"/>
    <n v="33"/>
    <n v="33"/>
    <n v="665.08"/>
  </r>
  <r>
    <s v="Export"/>
    <s v="Mediterranean"/>
    <s v="Italy"/>
    <s v="Italy - other"/>
    <x v="1"/>
    <x v="0"/>
    <s v="Direct"/>
    <n v="1"/>
    <n v="1"/>
    <n v="5.42"/>
  </r>
  <r>
    <s v="Export"/>
    <s v="Mediterranean"/>
    <s v="Italy"/>
    <s v="Italy - other"/>
    <x v="10"/>
    <x v="0"/>
    <s v="Direct"/>
    <n v="7"/>
    <n v="12"/>
    <n v="159.191"/>
  </r>
  <r>
    <s v="Export"/>
    <s v="Mediterranean"/>
    <s v="Italy"/>
    <s v="La Spezia"/>
    <x v="0"/>
    <x v="0"/>
    <s v="Direct"/>
    <n v="28"/>
    <n v="55"/>
    <n v="554.22"/>
  </r>
  <r>
    <s v="Export"/>
    <s v="Mediterranean"/>
    <s v="Italy"/>
    <s v="La Spezia"/>
    <x v="82"/>
    <x v="0"/>
    <s v="Direct"/>
    <n v="3"/>
    <n v="3"/>
    <n v="60.37"/>
  </r>
  <r>
    <s v="Export"/>
    <s v="Mediterranean"/>
    <s v="Italy"/>
    <s v="La Spezia"/>
    <x v="4"/>
    <x v="0"/>
    <s v="Direct"/>
    <n v="1"/>
    <n v="1"/>
    <n v="5.9459999999999997"/>
  </r>
  <r>
    <s v="Export"/>
    <s v="Mediterranean"/>
    <s v="Italy"/>
    <s v="La Spezia"/>
    <x v="15"/>
    <x v="0"/>
    <s v="Direct"/>
    <n v="2"/>
    <n v="2"/>
    <n v="45.392000000000003"/>
  </r>
  <r>
    <s v="Export"/>
    <s v="Mediterranean"/>
    <s v="Italy"/>
    <s v="Livorno"/>
    <x v="0"/>
    <x v="0"/>
    <s v="Direct"/>
    <n v="1"/>
    <n v="1"/>
    <n v="20.524999999999999"/>
  </r>
  <r>
    <s v="Export"/>
    <s v="Mediterranean"/>
    <s v="Italy"/>
    <s v="Livorno"/>
    <x v="18"/>
    <x v="0"/>
    <s v="Direct"/>
    <n v="1"/>
    <n v="1"/>
    <n v="3.8"/>
  </r>
  <r>
    <s v="Export"/>
    <s v="Mediterranean"/>
    <s v="Italy"/>
    <s v="Naples"/>
    <x v="0"/>
    <x v="0"/>
    <s v="Direct"/>
    <n v="8"/>
    <n v="16"/>
    <n v="145.04"/>
  </r>
  <r>
    <s v="Export"/>
    <s v="Mediterranean"/>
    <s v="Italy"/>
    <s v="Naples"/>
    <x v="63"/>
    <x v="0"/>
    <s v="Direct"/>
    <n v="3"/>
    <n v="3"/>
    <n v="42.456000000000003"/>
  </r>
  <r>
    <s v="Export"/>
    <s v="Mediterranean"/>
    <s v="Turkey"/>
    <s v="Antalya"/>
    <x v="24"/>
    <x v="0"/>
    <s v="Direct"/>
    <n v="1"/>
    <n v="2"/>
    <n v="4.8"/>
  </r>
  <r>
    <s v="Export"/>
    <s v="Mediterranean"/>
    <s v="Turkey"/>
    <s v="Izmir"/>
    <x v="44"/>
    <x v="0"/>
    <s v="Direct"/>
    <n v="3"/>
    <n v="3"/>
    <n v="62.465000000000003"/>
  </r>
  <r>
    <s v="Export"/>
    <s v="Mediterranean"/>
    <s v="Turkey"/>
    <s v="Mersin"/>
    <x v="40"/>
    <x v="0"/>
    <s v="Direct"/>
    <n v="1"/>
    <n v="2"/>
    <n v="5.6117999999999997"/>
  </r>
  <r>
    <s v="Export"/>
    <s v="Middle East"/>
    <s v="Bahrain"/>
    <s v="Bahrain - other"/>
    <x v="16"/>
    <x v="0"/>
    <s v="Direct"/>
    <n v="3"/>
    <n v="5"/>
    <n v="51.962600000000002"/>
  </r>
  <r>
    <s v="Export"/>
    <s v="Middle East"/>
    <s v="Bahrain"/>
    <s v="Bahrain - other"/>
    <x v="15"/>
    <x v="0"/>
    <s v="Direct"/>
    <n v="2"/>
    <n v="4"/>
    <n v="42.6"/>
  </r>
  <r>
    <s v="Export"/>
    <s v="Middle East"/>
    <s v="Iraq"/>
    <s v="Umm Qasr"/>
    <x v="1"/>
    <x v="0"/>
    <s v="Direct"/>
    <n v="1"/>
    <n v="2"/>
    <n v="16"/>
  </r>
  <r>
    <s v="Export"/>
    <s v="Middle East"/>
    <s v="Israel"/>
    <s v="Ashdod"/>
    <x v="6"/>
    <x v="0"/>
    <s v="Direct"/>
    <n v="10"/>
    <n v="20"/>
    <n v="261.91000000000003"/>
  </r>
  <r>
    <s v="Export"/>
    <s v="Middle East"/>
    <s v="Israel"/>
    <s v="Haifa"/>
    <x v="86"/>
    <x v="1"/>
    <s v="Direct"/>
    <n v="6715"/>
    <n v="0"/>
    <n v="335.75"/>
  </r>
  <r>
    <s v="Export"/>
    <s v="Middle East"/>
    <s v="Israel"/>
    <s v="Haifa"/>
    <x v="19"/>
    <x v="1"/>
    <s v="Direct"/>
    <n v="1"/>
    <n v="0"/>
    <n v="38"/>
  </r>
  <r>
    <s v="Export"/>
    <s v="Middle East"/>
    <s v="Jordan"/>
    <s v="Aqaba"/>
    <x v="8"/>
    <x v="0"/>
    <s v="Direct"/>
    <n v="1"/>
    <n v="2"/>
    <n v="22.55"/>
  </r>
  <r>
    <s v="Export"/>
    <s v="Middle East"/>
    <s v="Jordan"/>
    <s v="Jordan - other"/>
    <x v="56"/>
    <x v="2"/>
    <s v="Direct"/>
    <n v="1"/>
    <n v="0"/>
    <n v="2434.6"/>
  </r>
  <r>
    <s v="Export"/>
    <s v="Middle East"/>
    <s v="Kuwait"/>
    <s v="Kuwait"/>
    <x v="55"/>
    <x v="2"/>
    <s v="Direct"/>
    <n v="1"/>
    <n v="0"/>
    <n v="237"/>
  </r>
  <r>
    <s v="Export"/>
    <s v="Middle East"/>
    <s v="Kuwait"/>
    <s v="Kuwait"/>
    <x v="56"/>
    <x v="2"/>
    <s v="Direct"/>
    <n v="1"/>
    <n v="0"/>
    <n v="2500.8000000000002"/>
  </r>
  <r>
    <s v="Export"/>
    <s v="Middle East"/>
    <s v="Kuwait"/>
    <s v="Kuwait"/>
    <x v="86"/>
    <x v="1"/>
    <s v="Direct"/>
    <n v="114953"/>
    <n v="0"/>
    <n v="5747.65"/>
  </r>
  <r>
    <s v="Export"/>
    <s v="Middle East"/>
    <s v="Kuwait"/>
    <s v="Kuwait"/>
    <x v="9"/>
    <x v="1"/>
    <s v="Direct"/>
    <n v="1"/>
    <n v="0"/>
    <n v="48"/>
  </r>
  <r>
    <s v="Export"/>
    <s v="Middle East"/>
    <s v="Kuwait"/>
    <s v="Kuwait - other"/>
    <x v="34"/>
    <x v="0"/>
    <s v="Direct"/>
    <n v="1"/>
    <n v="2"/>
    <n v="28.195"/>
  </r>
  <r>
    <s v="Export"/>
    <s v="Middle East"/>
    <s v="Kuwait"/>
    <s v="Shuaiba"/>
    <x v="11"/>
    <x v="0"/>
    <s v="Direct"/>
    <n v="1"/>
    <n v="1"/>
    <n v="18"/>
  </r>
  <r>
    <s v="Export"/>
    <s v="Middle East"/>
    <s v="Oman"/>
    <s v="Sohar"/>
    <x v="58"/>
    <x v="0"/>
    <s v="Direct"/>
    <n v="1"/>
    <n v="2"/>
    <n v="25.2"/>
  </r>
  <r>
    <s v="Export"/>
    <s v="Middle East"/>
    <s v="Oman"/>
    <s v="Sohar"/>
    <x v="1"/>
    <x v="0"/>
    <s v="Direct"/>
    <n v="2"/>
    <n v="2"/>
    <n v="8.4"/>
  </r>
  <r>
    <s v="Export"/>
    <s v="Middle East"/>
    <s v="Qatar"/>
    <s v="Doha"/>
    <x v="48"/>
    <x v="2"/>
    <s v="Direct"/>
    <n v="1"/>
    <n v="0"/>
    <n v="22000"/>
  </r>
  <r>
    <s v="Export"/>
    <s v="Middle East"/>
    <s v="Qatar"/>
    <s v="Doha"/>
    <x v="34"/>
    <x v="0"/>
    <s v="Direct"/>
    <n v="23"/>
    <n v="46"/>
    <n v="659.19330000000002"/>
  </r>
  <r>
    <s v="Export"/>
    <s v="Middle East"/>
    <s v="Qatar"/>
    <s v="Hamad"/>
    <x v="62"/>
    <x v="1"/>
    <s v="Direct"/>
    <n v="344"/>
    <n v="0"/>
    <n v="129.61600000000001"/>
  </r>
  <r>
    <s v="Export"/>
    <s v="Middle East"/>
    <s v="Qatar"/>
    <s v="Hamad"/>
    <x v="34"/>
    <x v="0"/>
    <s v="Direct"/>
    <n v="224"/>
    <n v="448"/>
    <n v="6242.0965999999999"/>
  </r>
  <r>
    <s v="Export"/>
    <s v="Middle East"/>
    <s v="Qatar"/>
    <s v="Qatar - other"/>
    <x v="62"/>
    <x v="1"/>
    <s v="Direct"/>
    <n v="416"/>
    <n v="0"/>
    <n v="152.464"/>
  </r>
  <r>
    <s v="Export"/>
    <s v="Middle East"/>
    <s v="Saudi Arabia"/>
    <s v="Jeddah"/>
    <x v="28"/>
    <x v="0"/>
    <s v="Direct"/>
    <n v="120"/>
    <n v="120"/>
    <n v="3019.4050000000002"/>
  </r>
  <r>
    <s v="Export"/>
    <s v="Middle East"/>
    <s v="Saudi Arabia"/>
    <s v="King Abdullah City"/>
    <x v="16"/>
    <x v="0"/>
    <s v="Direct"/>
    <n v="13"/>
    <n v="22"/>
    <n v="215.2088"/>
  </r>
  <r>
    <s v="Export"/>
    <s v="Middle East"/>
    <s v="Saudi Arabia"/>
    <s v="Saudi Arabia - other"/>
    <x v="34"/>
    <x v="0"/>
    <s v="Direct"/>
    <n v="22"/>
    <n v="44"/>
    <n v="599.20799999999997"/>
  </r>
  <r>
    <s v="Export"/>
    <s v="Middle East"/>
    <s v="United Arab Emirates"/>
    <s v="Abu-Dhabi"/>
    <x v="0"/>
    <x v="0"/>
    <s v="Direct"/>
    <n v="3"/>
    <n v="3"/>
    <n v="46.414999999999999"/>
  </r>
  <r>
    <s v="Export"/>
    <s v="Middle East"/>
    <s v="United Arab Emirates"/>
    <s v="Abu-Dhabi"/>
    <x v="34"/>
    <x v="0"/>
    <s v="Direct"/>
    <n v="15"/>
    <n v="30"/>
    <n v="421.41"/>
  </r>
  <r>
    <s v="Export"/>
    <s v="Middle East"/>
    <s v="United Arab Emirates"/>
    <s v="Abu-Dhabi"/>
    <x v="22"/>
    <x v="0"/>
    <s v="Direct"/>
    <n v="9"/>
    <n v="9"/>
    <n v="186.6"/>
  </r>
  <r>
    <s v="Export"/>
    <s v="Middle East"/>
    <s v="United Arab Emirates"/>
    <s v="Dubai"/>
    <x v="16"/>
    <x v="0"/>
    <s v="Direct"/>
    <n v="1"/>
    <n v="2"/>
    <n v="26.9391"/>
  </r>
  <r>
    <s v="Export"/>
    <s v="Middle East"/>
    <s v="United Arab Emirates"/>
    <s v="Jebel Ali"/>
    <x v="48"/>
    <x v="2"/>
    <s v="Direct"/>
    <n v="2"/>
    <n v="0"/>
    <n v="24200"/>
  </r>
  <r>
    <s v="Export"/>
    <s v="Middle East"/>
    <s v="United Arab Emirates"/>
    <s v="Jebel Ali"/>
    <x v="34"/>
    <x v="0"/>
    <s v="Direct"/>
    <n v="660"/>
    <n v="1309"/>
    <n v="18324.964400000001"/>
  </r>
  <r>
    <s v="Export"/>
    <s v="Middle East"/>
    <s v="United Arab Emirates"/>
    <s v="Jebel Ali"/>
    <x v="16"/>
    <x v="0"/>
    <s v="Direct"/>
    <n v="51"/>
    <n v="86"/>
    <n v="1083.1841999999999"/>
  </r>
  <r>
    <s v="Export"/>
    <s v="Middle East"/>
    <s v="United Arab Emirates"/>
    <s v="Jebel Ali"/>
    <x v="26"/>
    <x v="0"/>
    <s v="Direct"/>
    <n v="45"/>
    <n v="60"/>
    <n v="955.69"/>
  </r>
  <r>
    <s v="Export"/>
    <s v="Middle East"/>
    <s v="United Arab Emirates"/>
    <s v="Jebel Ali"/>
    <x v="4"/>
    <x v="1"/>
    <s v="Direct"/>
    <n v="319"/>
    <n v="0"/>
    <n v="199.69399999999999"/>
  </r>
  <r>
    <s v="Export"/>
    <s v="Middle East"/>
    <s v="United Arab Emirates"/>
    <s v="Jebel Ali"/>
    <x v="4"/>
    <x v="0"/>
    <s v="Direct"/>
    <n v="33"/>
    <n v="57"/>
    <n v="560.04100000000005"/>
  </r>
  <r>
    <s v="Export"/>
    <s v="Middle East"/>
    <s v="United Arab Emirates"/>
    <s v="Jebel Ali"/>
    <x v="81"/>
    <x v="0"/>
    <s v="Direct"/>
    <n v="1"/>
    <n v="1"/>
    <n v="6.1429999999999998"/>
  </r>
  <r>
    <s v="Export"/>
    <s v="Middle East"/>
    <s v="United Arab Emirates"/>
    <s v="Jebel Ali"/>
    <x v="8"/>
    <x v="1"/>
    <s v="Direct"/>
    <n v="14"/>
    <n v="0"/>
    <n v="72.84"/>
  </r>
  <r>
    <s v="Export"/>
    <s v="Middle East"/>
    <s v="United Arab Emirates"/>
    <s v="Jebel Ali"/>
    <x v="18"/>
    <x v="0"/>
    <s v="Direct"/>
    <n v="14"/>
    <n v="20"/>
    <n v="65.567999999999998"/>
  </r>
  <r>
    <s v="Export"/>
    <s v="Middle East"/>
    <s v="United Arab Emirates"/>
    <s v="Jebel Ali"/>
    <x v="6"/>
    <x v="0"/>
    <s v="Direct"/>
    <n v="9"/>
    <n v="10"/>
    <n v="160.34"/>
  </r>
  <r>
    <s v="Export"/>
    <s v="Middle East"/>
    <s v="United Arab Emirates"/>
    <s v="Jebel Ali"/>
    <x v="15"/>
    <x v="0"/>
    <s v="Direct"/>
    <n v="121"/>
    <n v="227"/>
    <n v="2712.556"/>
  </r>
  <r>
    <s v="Export"/>
    <s v="Middle East"/>
    <s v="United Arab Emirates"/>
    <s v="Jebel Ali"/>
    <x v="51"/>
    <x v="0"/>
    <s v="Direct"/>
    <n v="3"/>
    <n v="3"/>
    <n v="24.004000000000001"/>
  </r>
  <r>
    <s v="Export"/>
    <s v="Middle East"/>
    <s v="United Arab Emirates"/>
    <s v="Mina Khalifa (Abu Dhabi)"/>
    <x v="18"/>
    <x v="0"/>
    <s v="Direct"/>
    <n v="1"/>
    <n v="1"/>
    <n v="2.915"/>
  </r>
  <r>
    <s v="Export"/>
    <s v="Middle East"/>
    <s v="United Arab Emirates"/>
    <s v="Sharjah"/>
    <x v="2"/>
    <x v="0"/>
    <s v="Direct"/>
    <n v="16"/>
    <n v="32"/>
    <n v="325.06"/>
  </r>
  <r>
    <s v="Export"/>
    <s v="Middle East"/>
    <s v="United Arab Emirates"/>
    <s v="Sharjah"/>
    <x v="8"/>
    <x v="0"/>
    <s v="Direct"/>
    <n v="15"/>
    <n v="30"/>
    <n v="214.09970000000001"/>
  </r>
  <r>
    <s v="Export"/>
    <s v="New Zealand"/>
    <s v="New Zealand"/>
    <s v="Auckland"/>
    <x v="83"/>
    <x v="0"/>
    <s v="Direct"/>
    <n v="1"/>
    <n v="1"/>
    <n v="6"/>
  </r>
  <r>
    <s v="Export"/>
    <s v="New Zealand"/>
    <s v="New Zealand"/>
    <s v="Auckland"/>
    <x v="69"/>
    <x v="0"/>
    <s v="Direct"/>
    <n v="1"/>
    <n v="1"/>
    <n v="21.922000000000001"/>
  </r>
  <r>
    <s v="Export"/>
    <s v="New Zealand"/>
    <s v="New Zealand"/>
    <s v="Auckland"/>
    <x v="23"/>
    <x v="0"/>
    <s v="Direct"/>
    <n v="10"/>
    <n v="18"/>
    <n v="232.6"/>
  </r>
  <r>
    <s v="Export"/>
    <s v="New Zealand"/>
    <s v="New Zealand"/>
    <s v="Auckland"/>
    <x v="40"/>
    <x v="0"/>
    <s v="Direct"/>
    <n v="5"/>
    <n v="8"/>
    <n v="49.587499999999999"/>
  </r>
  <r>
    <s v="Export"/>
    <s v="New Zealand"/>
    <s v="New Zealand"/>
    <s v="Auckland"/>
    <x v="1"/>
    <x v="1"/>
    <s v="Direct"/>
    <n v="2"/>
    <n v="0"/>
    <n v="14.5"/>
  </r>
  <r>
    <s v="Export"/>
    <s v="New Zealand"/>
    <s v="New Zealand"/>
    <s v="Auckland"/>
    <x v="45"/>
    <x v="0"/>
    <s v="Direct"/>
    <n v="2"/>
    <n v="4"/>
    <n v="10.818"/>
  </r>
  <r>
    <s v="Export"/>
    <s v="New Zealand"/>
    <s v="New Zealand"/>
    <s v="Auckland"/>
    <x v="19"/>
    <x v="0"/>
    <s v="Direct"/>
    <n v="19"/>
    <n v="27"/>
    <n v="234.99600000000001"/>
  </r>
  <r>
    <s v="Export"/>
    <s v="New Zealand"/>
    <s v="New Zealand"/>
    <s v="Auckland"/>
    <x v="9"/>
    <x v="1"/>
    <s v="Direct"/>
    <n v="14"/>
    <n v="0"/>
    <n v="347.85599999999999"/>
  </r>
  <r>
    <s v="Export"/>
    <s v="New Zealand"/>
    <s v="New Zealand"/>
    <s v="Lyttelton"/>
    <x v="75"/>
    <x v="0"/>
    <s v="Direct"/>
    <n v="2"/>
    <n v="2"/>
    <n v="12.31"/>
  </r>
  <r>
    <s v="Export"/>
    <s v="New Zealand"/>
    <s v="New Zealand"/>
    <s v="Lyttelton"/>
    <x v="23"/>
    <x v="0"/>
    <s v="Direct"/>
    <n v="4"/>
    <n v="7"/>
    <n v="47.436999999999998"/>
  </r>
  <r>
    <s v="Export"/>
    <s v="New Zealand"/>
    <s v="New Zealand"/>
    <s v="Lyttelton"/>
    <x v="40"/>
    <x v="0"/>
    <s v="Direct"/>
    <n v="1"/>
    <n v="1"/>
    <n v="3.6589999999999998"/>
  </r>
  <r>
    <s v="Export"/>
    <s v="New Zealand"/>
    <s v="New Zealand"/>
    <s v="Lyttelton"/>
    <x v="24"/>
    <x v="0"/>
    <s v="Direct"/>
    <n v="1"/>
    <n v="2"/>
    <n v="17.026"/>
  </r>
  <r>
    <s v="Export"/>
    <s v="New Zealand"/>
    <s v="New Zealand"/>
    <s v="Lyttelton"/>
    <x v="45"/>
    <x v="0"/>
    <s v="Direct"/>
    <n v="4"/>
    <n v="6"/>
    <n v="40.69"/>
  </r>
  <r>
    <s v="Export"/>
    <s v="New Zealand"/>
    <s v="New Zealand"/>
    <s v="Lyttelton"/>
    <x v="22"/>
    <x v="0"/>
    <s v="Direct"/>
    <n v="3"/>
    <n v="3"/>
    <n v="62.04"/>
  </r>
  <r>
    <s v="Export"/>
    <s v="New Zealand"/>
    <s v="New Zealand"/>
    <s v="Lyttelton"/>
    <x v="9"/>
    <x v="0"/>
    <s v="Direct"/>
    <n v="7"/>
    <n v="10"/>
    <n v="32.661000000000001"/>
  </r>
  <r>
    <s v="Export"/>
    <s v="New Zealand"/>
    <s v="New Zealand"/>
    <s v="Metroport / Auckland"/>
    <x v="0"/>
    <x v="0"/>
    <s v="Direct"/>
    <n v="2"/>
    <n v="2"/>
    <n v="46.524000000000001"/>
  </r>
  <r>
    <s v="Export"/>
    <s v="New Zealand"/>
    <s v="New Zealand"/>
    <s v="Napier"/>
    <x v="56"/>
    <x v="2"/>
    <s v="Direct"/>
    <n v="1"/>
    <n v="0"/>
    <n v="643.70000000000005"/>
  </r>
  <r>
    <s v="Export"/>
    <s v="New Zealand"/>
    <s v="New Zealand"/>
    <s v="Napier"/>
    <x v="19"/>
    <x v="1"/>
    <s v="Direct"/>
    <n v="1"/>
    <n v="0"/>
    <n v="40"/>
  </r>
  <r>
    <s v="Export"/>
    <s v="New Zealand"/>
    <s v="New Zealand"/>
    <s v="New Plymouth"/>
    <x v="18"/>
    <x v="0"/>
    <s v="Direct"/>
    <n v="8"/>
    <n v="12"/>
    <n v="42.619100000000003"/>
  </r>
  <r>
    <s v="Export"/>
    <s v="New Zealand"/>
    <s v="New Zealand"/>
    <s v="New Plymouth"/>
    <x v="5"/>
    <x v="0"/>
    <s v="Direct"/>
    <n v="3"/>
    <n v="6"/>
    <n v="8.64"/>
  </r>
  <r>
    <s v="Export"/>
    <s v="New Zealand"/>
    <s v="New Zealand"/>
    <s v="New Zealand - other"/>
    <x v="29"/>
    <x v="0"/>
    <s v="Direct"/>
    <n v="16"/>
    <n v="16"/>
    <n v="356.65"/>
  </r>
  <r>
    <s v="Export"/>
    <s v="New Zealand"/>
    <s v="New Zealand"/>
    <s v="New Zealand - other"/>
    <x v="3"/>
    <x v="0"/>
    <s v="Direct"/>
    <n v="68"/>
    <n v="68"/>
    <n v="1735.575"/>
  </r>
  <r>
    <s v="Export"/>
    <s v="South-East Asia"/>
    <s v="Malaysia"/>
    <s v="Pasir Gudang"/>
    <x v="49"/>
    <x v="0"/>
    <s v="Direct"/>
    <n v="2"/>
    <n v="4"/>
    <n v="45.18"/>
  </r>
  <r>
    <s v="Export"/>
    <s v="South-East Asia"/>
    <s v="Malaysia"/>
    <s v="Pasir Gudang"/>
    <x v="30"/>
    <x v="0"/>
    <s v="Direct"/>
    <n v="26"/>
    <n v="47"/>
    <n v="583.38"/>
  </r>
  <r>
    <s v="Export"/>
    <s v="South-East Asia"/>
    <s v="Malaysia"/>
    <s v="Pasir Gudang"/>
    <x v="25"/>
    <x v="0"/>
    <s v="Direct"/>
    <n v="20"/>
    <n v="20"/>
    <n v="522.6"/>
  </r>
  <r>
    <s v="Export"/>
    <s v="South-East Asia"/>
    <s v="Malaysia"/>
    <s v="Penang"/>
    <x v="20"/>
    <x v="0"/>
    <s v="Direct"/>
    <n v="14"/>
    <n v="24"/>
    <n v="296.68"/>
  </r>
  <r>
    <s v="Export"/>
    <s v="South-East Asia"/>
    <s v="Malaysia"/>
    <s v="Penang"/>
    <x v="79"/>
    <x v="0"/>
    <s v="Direct"/>
    <n v="3"/>
    <n v="3"/>
    <n v="51.057000000000002"/>
  </r>
  <r>
    <s v="Export"/>
    <s v="South-East Asia"/>
    <s v="Malaysia"/>
    <s v="Penang"/>
    <x v="34"/>
    <x v="0"/>
    <s v="Direct"/>
    <n v="101"/>
    <n v="143"/>
    <n v="2384.6729999999998"/>
  </r>
  <r>
    <s v="Export"/>
    <s v="South-East Asia"/>
    <s v="Malaysia"/>
    <s v="Penang"/>
    <x v="49"/>
    <x v="0"/>
    <s v="Direct"/>
    <n v="8"/>
    <n v="8"/>
    <n v="117.358"/>
  </r>
  <r>
    <s v="Export"/>
    <s v="South-East Asia"/>
    <s v="Malaysia"/>
    <s v="Penang"/>
    <x v="1"/>
    <x v="0"/>
    <s v="Direct"/>
    <n v="1"/>
    <n v="1"/>
    <n v="3.32"/>
  </r>
  <r>
    <s v="Export"/>
    <s v="South-East Asia"/>
    <s v="Malaysia"/>
    <s v="Penang"/>
    <x v="11"/>
    <x v="0"/>
    <s v="Direct"/>
    <n v="40"/>
    <n v="40"/>
    <n v="751.42"/>
  </r>
  <r>
    <s v="Export"/>
    <s v="South-East Asia"/>
    <s v="Malaysia"/>
    <s v="Penang"/>
    <x v="30"/>
    <x v="0"/>
    <s v="Direct"/>
    <n v="49"/>
    <n v="53"/>
    <n v="953.68"/>
  </r>
  <r>
    <s v="Export"/>
    <s v="South-East Asia"/>
    <s v="Malaysia"/>
    <s v="Penang"/>
    <x v="25"/>
    <x v="0"/>
    <s v="Direct"/>
    <n v="2"/>
    <n v="2"/>
    <n v="41.066400000000002"/>
  </r>
  <r>
    <s v="Export"/>
    <s v="South-East Asia"/>
    <s v="Malaysia"/>
    <s v="Penang"/>
    <x v="47"/>
    <x v="0"/>
    <s v="Direct"/>
    <n v="2"/>
    <n v="2"/>
    <n v="39.713999999999999"/>
  </r>
  <r>
    <s v="Export"/>
    <s v="South-East Asia"/>
    <s v="Malaysia"/>
    <s v="Penang"/>
    <x v="28"/>
    <x v="0"/>
    <s v="Direct"/>
    <n v="1090"/>
    <n v="1090"/>
    <n v="25436.97"/>
  </r>
  <r>
    <s v="Export"/>
    <s v="South-East Asia"/>
    <s v="Malaysia"/>
    <s v="Port Klang"/>
    <x v="0"/>
    <x v="0"/>
    <s v="Direct"/>
    <n v="13"/>
    <n v="15"/>
    <n v="317.8956"/>
  </r>
  <r>
    <s v="Export"/>
    <s v="South-East Asia"/>
    <s v="Malaysia"/>
    <s v="Port Klang"/>
    <x v="79"/>
    <x v="0"/>
    <s v="Direct"/>
    <n v="4"/>
    <n v="4"/>
    <n v="81.96"/>
  </r>
  <r>
    <s v="Export"/>
    <s v="South-East Asia"/>
    <s v="Malaysia"/>
    <s v="Port Klang"/>
    <x v="34"/>
    <x v="0"/>
    <s v="Direct"/>
    <n v="269"/>
    <n v="530"/>
    <n v="7340.2074000000002"/>
  </r>
  <r>
    <s v="Export"/>
    <s v="South-East Asia"/>
    <s v="Malaysia"/>
    <s v="Port Klang"/>
    <x v="16"/>
    <x v="0"/>
    <s v="Direct"/>
    <n v="163"/>
    <n v="183"/>
    <n v="2783.538"/>
  </r>
  <r>
    <s v="Export"/>
    <s v="South-East Asia"/>
    <s v="Malaysia"/>
    <s v="Port Klang"/>
    <x v="26"/>
    <x v="0"/>
    <s v="Direct"/>
    <n v="9"/>
    <n v="18"/>
    <n v="150.94800000000001"/>
  </r>
  <r>
    <s v="Export"/>
    <s v="South-East Asia"/>
    <s v="Malaysia"/>
    <s v="Port Klang"/>
    <x v="1"/>
    <x v="0"/>
    <s v="Direct"/>
    <n v="32"/>
    <n v="46"/>
    <n v="283.58120000000002"/>
  </r>
  <r>
    <s v="Export"/>
    <s v="South-East Asia"/>
    <s v="Malaysia"/>
    <s v="Port Klang"/>
    <x v="33"/>
    <x v="0"/>
    <s v="Direct"/>
    <n v="158"/>
    <n v="158"/>
    <n v="2779.0998"/>
  </r>
  <r>
    <s v="Export"/>
    <s v="South-East Asia"/>
    <s v="Malaysia"/>
    <s v="Port Klang"/>
    <x v="30"/>
    <x v="0"/>
    <s v="Direct"/>
    <n v="322"/>
    <n v="642"/>
    <n v="8186.8450000000003"/>
  </r>
  <r>
    <s v="Export"/>
    <s v="South-East Asia"/>
    <s v="Malaysia"/>
    <s v="Port Klang"/>
    <x v="25"/>
    <x v="0"/>
    <s v="Direct"/>
    <n v="62"/>
    <n v="62"/>
    <n v="1203.1130000000001"/>
  </r>
  <r>
    <s v="Export"/>
    <s v="South-East Asia"/>
    <s v="Malaysia"/>
    <s v="Port Klang"/>
    <x v="36"/>
    <x v="0"/>
    <s v="Direct"/>
    <n v="9"/>
    <n v="9"/>
    <n v="59.241300000000003"/>
  </r>
  <r>
    <s v="Export"/>
    <s v="South-East Asia"/>
    <s v="Malaysia"/>
    <s v="Port Klang"/>
    <x v="38"/>
    <x v="0"/>
    <s v="Direct"/>
    <n v="62"/>
    <n v="62"/>
    <n v="1217.2380000000001"/>
  </r>
  <r>
    <s v="Export"/>
    <s v="South-East Asia"/>
    <s v="Malaysia"/>
    <s v="Port Klang"/>
    <x v="53"/>
    <x v="0"/>
    <s v="Direct"/>
    <n v="1"/>
    <n v="1"/>
    <n v="5.32"/>
  </r>
  <r>
    <s v="Export"/>
    <s v="South-East Asia"/>
    <s v="Malaysia"/>
    <s v="Port Klang"/>
    <x v="41"/>
    <x v="0"/>
    <s v="Direct"/>
    <n v="4"/>
    <n v="8"/>
    <n v="96.9"/>
  </r>
  <r>
    <s v="Export"/>
    <s v="South-East Asia"/>
    <s v="Malaysia"/>
    <s v="Sibu"/>
    <x v="8"/>
    <x v="0"/>
    <s v="Direct"/>
    <n v="1"/>
    <n v="2"/>
    <n v="7.13"/>
  </r>
  <r>
    <s v="Export"/>
    <s v="South-East Asia"/>
    <s v="Malaysia"/>
    <s v="Sibu"/>
    <x v="15"/>
    <x v="0"/>
    <s v="Direct"/>
    <n v="5"/>
    <n v="10"/>
    <n v="68.31"/>
  </r>
  <r>
    <s v="Export"/>
    <s v="South-East Asia"/>
    <s v="Malaysia"/>
    <s v="Tanjung Pelapas"/>
    <x v="20"/>
    <x v="0"/>
    <s v="Direct"/>
    <n v="3"/>
    <n v="6"/>
    <n v="71.139899999999997"/>
  </r>
  <r>
    <s v="Export"/>
    <s v="South-East Asia"/>
    <s v="Malaysia"/>
    <s v="Tanjung Pelapas"/>
    <x v="0"/>
    <x v="0"/>
    <s v="Direct"/>
    <n v="17"/>
    <n v="17"/>
    <n v="318.30040000000002"/>
  </r>
  <r>
    <s v="Export"/>
    <s v="New Zealand"/>
    <s v="New Zealand"/>
    <s v="New Zealand - other"/>
    <x v="18"/>
    <x v="0"/>
    <s v="Direct"/>
    <n v="7"/>
    <n v="12"/>
    <n v="29.995699999999999"/>
  </r>
  <r>
    <s v="Export"/>
    <s v="New Zealand"/>
    <s v="New Zealand"/>
    <s v="New Zealand - other"/>
    <x v="5"/>
    <x v="0"/>
    <s v="Direct"/>
    <n v="1"/>
    <n v="1"/>
    <n v="1.83"/>
  </r>
  <r>
    <s v="Export"/>
    <s v="New Zealand"/>
    <s v="New Zealand"/>
    <s v="Port Chalmers"/>
    <x v="25"/>
    <x v="0"/>
    <s v="Direct"/>
    <n v="10"/>
    <n v="10"/>
    <n v="246"/>
  </r>
  <r>
    <s v="Export"/>
    <s v="New Zealand"/>
    <s v="New Zealand"/>
    <s v="Port Chalmers"/>
    <x v="9"/>
    <x v="0"/>
    <s v="Direct"/>
    <n v="1"/>
    <n v="2"/>
    <n v="4.79"/>
  </r>
  <r>
    <s v="Export"/>
    <s v="New Zealand"/>
    <s v="New Zealand"/>
    <s v="Tauranga"/>
    <x v="29"/>
    <x v="0"/>
    <s v="Direct"/>
    <n v="15"/>
    <n v="15"/>
    <n v="351.44"/>
  </r>
  <r>
    <s v="Export"/>
    <s v="New Zealand"/>
    <s v="New Zealand"/>
    <s v="Tauranga"/>
    <x v="0"/>
    <x v="0"/>
    <s v="Direct"/>
    <n v="13"/>
    <n v="15"/>
    <n v="262.55700000000002"/>
  </r>
  <r>
    <s v="Export"/>
    <s v="New Zealand"/>
    <s v="New Zealand"/>
    <s v="Tauranga"/>
    <x v="75"/>
    <x v="0"/>
    <s v="Direct"/>
    <n v="1"/>
    <n v="1"/>
    <n v="11.7758"/>
  </r>
  <r>
    <s v="Export"/>
    <s v="New Zealand"/>
    <s v="New Zealand"/>
    <s v="Tauranga"/>
    <x v="25"/>
    <x v="0"/>
    <s v="Direct"/>
    <n v="23"/>
    <n v="23"/>
    <n v="580"/>
  </r>
  <r>
    <s v="Export"/>
    <s v="New Zealand"/>
    <s v="New Zealand"/>
    <s v="Tauranga"/>
    <x v="36"/>
    <x v="0"/>
    <s v="Direct"/>
    <n v="1"/>
    <n v="1"/>
    <n v="8.3806999999999992"/>
  </r>
  <r>
    <s v="Export"/>
    <s v="New Zealand"/>
    <s v="New Zealand"/>
    <s v="Tauranga"/>
    <x v="8"/>
    <x v="1"/>
    <s v="Direct"/>
    <n v="3"/>
    <n v="0"/>
    <n v="6.55"/>
  </r>
  <r>
    <s v="Export"/>
    <s v="New Zealand"/>
    <s v="New Zealand"/>
    <s v="Tauranga"/>
    <x v="8"/>
    <x v="0"/>
    <s v="Direct"/>
    <n v="1"/>
    <n v="1"/>
    <n v="24"/>
  </r>
  <r>
    <s v="Export"/>
    <s v="New Zealand"/>
    <s v="New Zealand"/>
    <s v="Tauranga"/>
    <x v="47"/>
    <x v="0"/>
    <s v="Direct"/>
    <n v="6"/>
    <n v="6"/>
    <n v="145.90700000000001"/>
  </r>
  <r>
    <s v="Export"/>
    <s v="New Zealand"/>
    <s v="New Zealand"/>
    <s v="Tauranga"/>
    <x v="38"/>
    <x v="0"/>
    <s v="Direct"/>
    <n v="45"/>
    <n v="45"/>
    <n v="1063.7499"/>
  </r>
  <r>
    <s v="Export"/>
    <s v="New Zealand"/>
    <s v="New Zealand"/>
    <s v="Tauranga"/>
    <x v="22"/>
    <x v="0"/>
    <s v="Direct"/>
    <n v="27"/>
    <n v="27"/>
    <n v="536.16399999999999"/>
  </r>
  <r>
    <s v="Export"/>
    <s v="New Zealand"/>
    <s v="New Zealand"/>
    <s v="Tauranga"/>
    <x v="43"/>
    <x v="0"/>
    <s v="Direct"/>
    <n v="9"/>
    <n v="18"/>
    <n v="158.04400000000001"/>
  </r>
  <r>
    <s v="Export"/>
    <s v="New Zealand"/>
    <s v="New Zealand"/>
    <s v="Timaru"/>
    <x v="45"/>
    <x v="0"/>
    <s v="Direct"/>
    <n v="14"/>
    <n v="28"/>
    <n v="364"/>
  </r>
  <r>
    <s v="Export"/>
    <s v="New Zealand"/>
    <s v="New Zealand"/>
    <s v="Wellington"/>
    <x v="3"/>
    <x v="0"/>
    <s v="Direct"/>
    <n v="83"/>
    <n v="83"/>
    <n v="2129.835"/>
  </r>
  <r>
    <s v="Export"/>
    <s v="New Zealand"/>
    <s v="New Zealand"/>
    <s v="Wellington"/>
    <x v="16"/>
    <x v="0"/>
    <s v="Direct"/>
    <n v="9"/>
    <n v="17"/>
    <n v="213.9117"/>
  </r>
  <r>
    <s v="Export"/>
    <s v="New Zealand"/>
    <s v="New Zealand"/>
    <s v="Wellington"/>
    <x v="18"/>
    <x v="0"/>
    <s v="Direct"/>
    <n v="22"/>
    <n v="37"/>
    <n v="117.33459999999999"/>
  </r>
  <r>
    <s v="Export"/>
    <s v="New Zealand"/>
    <s v="New Zealand"/>
    <s v="Wellington"/>
    <x v="5"/>
    <x v="0"/>
    <s v="Direct"/>
    <n v="4"/>
    <n v="7"/>
    <n v="20.056999999999999"/>
  </r>
  <r>
    <s v="Export"/>
    <s v="Scandinavia"/>
    <s v="Denmark"/>
    <s v="Copenhagen"/>
    <x v="26"/>
    <x v="0"/>
    <s v="Direct"/>
    <n v="8"/>
    <n v="16"/>
    <n v="211.46"/>
  </r>
  <r>
    <s v="Export"/>
    <s v="Scandinavia"/>
    <s v="Denmark"/>
    <s v="Copenhagen"/>
    <x v="18"/>
    <x v="0"/>
    <s v="Direct"/>
    <n v="1"/>
    <n v="2"/>
    <n v="8"/>
  </r>
  <r>
    <s v="Export"/>
    <s v="Scandinavia"/>
    <s v="Denmark"/>
    <s v="Copenhagen"/>
    <x v="51"/>
    <x v="0"/>
    <s v="Direct"/>
    <n v="2"/>
    <n v="2"/>
    <n v="27.471"/>
  </r>
  <r>
    <s v="Export"/>
    <s v="Scandinavia"/>
    <s v="Denmark"/>
    <s v="Fredericia"/>
    <x v="49"/>
    <x v="0"/>
    <s v="Direct"/>
    <n v="1"/>
    <n v="1"/>
    <n v="8.9969999999999999"/>
  </r>
  <r>
    <s v="Export"/>
    <s v="Scandinavia"/>
    <s v="Finland"/>
    <s v="Helsinki"/>
    <x v="51"/>
    <x v="0"/>
    <s v="Direct"/>
    <n v="5"/>
    <n v="9"/>
    <n v="94.6"/>
  </r>
  <r>
    <s v="Export"/>
    <s v="Scandinavia"/>
    <s v="Norway"/>
    <s v="ALESUND"/>
    <x v="8"/>
    <x v="0"/>
    <s v="Direct"/>
    <n v="6"/>
    <n v="12"/>
    <n v="40.74"/>
  </r>
  <r>
    <s v="Export"/>
    <s v="Scandinavia"/>
    <s v="Norway"/>
    <s v="Oslo"/>
    <x v="23"/>
    <x v="0"/>
    <s v="Direct"/>
    <n v="3"/>
    <n v="6"/>
    <n v="16.068999999999999"/>
  </r>
  <r>
    <s v="Export"/>
    <s v="Scandinavia"/>
    <s v="Norway"/>
    <s v="Stavanger"/>
    <x v="18"/>
    <x v="0"/>
    <s v="Direct"/>
    <n v="4"/>
    <n v="5"/>
    <n v="15.77"/>
  </r>
  <r>
    <s v="Export"/>
    <s v="Scandinavia"/>
    <s v="Sweden"/>
    <s v="Gothenburg"/>
    <x v="18"/>
    <x v="0"/>
    <s v="Direct"/>
    <n v="1"/>
    <n v="2"/>
    <n v="4.4850000000000003"/>
  </r>
  <r>
    <s v="Export"/>
    <s v="Scandinavia"/>
    <s v="Sweden"/>
    <s v="Gothenburg"/>
    <x v="51"/>
    <x v="0"/>
    <s v="Direct"/>
    <n v="2"/>
    <n v="3"/>
    <n v="33.89"/>
  </r>
  <r>
    <s v="Export"/>
    <s v="Scandinavia"/>
    <s v="Sweden"/>
    <s v="Helsingborg"/>
    <x v="0"/>
    <x v="0"/>
    <s v="Direct"/>
    <n v="5"/>
    <n v="10"/>
    <n v="102"/>
  </r>
  <r>
    <s v="Export"/>
    <s v="South-East Asia"/>
    <s v="Singapore"/>
    <s v="Singapore"/>
    <x v="24"/>
    <x v="1"/>
    <s v="Direct"/>
    <n v="403"/>
    <n v="0"/>
    <n v="230.58"/>
  </r>
  <r>
    <s v="Export"/>
    <s v="South-East Asia"/>
    <s v="Singapore"/>
    <s v="Singapore"/>
    <x v="1"/>
    <x v="0"/>
    <s v="Transhipment"/>
    <n v="1"/>
    <n v="1"/>
    <n v="10.55"/>
  </r>
  <r>
    <s v="Export"/>
    <s v="South-East Asia"/>
    <s v="Singapore"/>
    <s v="Singapore"/>
    <x v="11"/>
    <x v="0"/>
    <s v="Direct"/>
    <n v="22"/>
    <n v="26"/>
    <n v="430.42500000000001"/>
  </r>
  <r>
    <s v="Export"/>
    <s v="South-East Asia"/>
    <s v="Singapore"/>
    <s v="Singapore"/>
    <x v="25"/>
    <x v="0"/>
    <s v="Direct"/>
    <n v="78"/>
    <n v="78"/>
    <n v="2029.5345"/>
  </r>
  <r>
    <s v="Export"/>
    <s v="South-East Asia"/>
    <s v="Singapore"/>
    <s v="Singapore"/>
    <x v="66"/>
    <x v="0"/>
    <s v="Direct"/>
    <n v="1"/>
    <n v="2"/>
    <n v="27.1187"/>
  </r>
  <r>
    <s v="Export"/>
    <s v="South-East Asia"/>
    <s v="Singapore"/>
    <s v="Singapore"/>
    <x v="47"/>
    <x v="2"/>
    <s v="Direct"/>
    <n v="2"/>
    <n v="0"/>
    <n v="24984.3"/>
  </r>
  <r>
    <s v="Export"/>
    <s v="South-East Asia"/>
    <s v="Singapore"/>
    <s v="Singapore"/>
    <x v="59"/>
    <x v="0"/>
    <s v="Direct"/>
    <n v="1"/>
    <n v="2"/>
    <n v="12.916"/>
  </r>
  <r>
    <s v="Export"/>
    <s v="South-East Asia"/>
    <s v="Singapore"/>
    <s v="Singapore"/>
    <x v="43"/>
    <x v="0"/>
    <s v="Direct"/>
    <n v="3"/>
    <n v="5"/>
    <n v="44.421500000000002"/>
  </r>
  <r>
    <s v="Export"/>
    <s v="South-East Asia"/>
    <s v="Singapore"/>
    <s v="Singapore"/>
    <x v="9"/>
    <x v="0"/>
    <s v="Direct"/>
    <n v="4"/>
    <n v="6"/>
    <n v="44.393000000000001"/>
  </r>
  <r>
    <s v="Export"/>
    <s v="South-East Asia"/>
    <s v="Singapore"/>
    <s v="Singapore"/>
    <x v="28"/>
    <x v="2"/>
    <s v="Direct"/>
    <n v="1"/>
    <n v="0"/>
    <n v="24082"/>
  </r>
  <r>
    <s v="Export"/>
    <s v="South-East Asia"/>
    <s v="Singapore"/>
    <s v="Singapore"/>
    <x v="28"/>
    <x v="0"/>
    <s v="Direct"/>
    <n v="136"/>
    <n v="142"/>
    <n v="3531.7759999999998"/>
  </r>
  <r>
    <s v="Export"/>
    <s v="South-East Asia"/>
    <s v="Thailand"/>
    <s v="Bangkok"/>
    <x v="4"/>
    <x v="0"/>
    <s v="Direct"/>
    <n v="9"/>
    <n v="10"/>
    <n v="152.13399999999999"/>
  </r>
  <r>
    <s v="Export"/>
    <s v="South-East Asia"/>
    <s v="Thailand"/>
    <s v="Bangkok"/>
    <x v="8"/>
    <x v="0"/>
    <s v="Direct"/>
    <n v="2"/>
    <n v="4"/>
    <n v="26.94"/>
  </r>
  <r>
    <s v="Export"/>
    <s v="South-East Asia"/>
    <s v="Thailand"/>
    <s v="Bangkok"/>
    <x v="93"/>
    <x v="0"/>
    <s v="Direct"/>
    <n v="3"/>
    <n v="3"/>
    <n v="64.451899999999995"/>
  </r>
  <r>
    <s v="Export"/>
    <s v="South-East Asia"/>
    <s v="Thailand"/>
    <s v="Bangkok"/>
    <x v="6"/>
    <x v="0"/>
    <s v="Direct"/>
    <n v="4"/>
    <n v="6"/>
    <n v="22.7"/>
  </r>
  <r>
    <s v="Export"/>
    <s v="South-East Asia"/>
    <s v="Thailand"/>
    <s v="Bangkok"/>
    <x v="15"/>
    <x v="0"/>
    <s v="Direct"/>
    <n v="35"/>
    <n v="46"/>
    <n v="762.90200000000004"/>
  </r>
  <r>
    <s v="Export"/>
    <s v="South-East Asia"/>
    <s v="Thailand"/>
    <s v="Bangkok"/>
    <x v="76"/>
    <x v="0"/>
    <s v="Direct"/>
    <n v="59"/>
    <n v="59"/>
    <n v="1421.31"/>
  </r>
  <r>
    <s v="Export"/>
    <s v="South-East Asia"/>
    <s v="Thailand"/>
    <s v="Bangkok"/>
    <x v="59"/>
    <x v="0"/>
    <s v="Direct"/>
    <n v="1"/>
    <n v="1"/>
    <n v="20.22"/>
  </r>
  <r>
    <s v="Export"/>
    <s v="South-East Asia"/>
    <s v="Thailand"/>
    <s v="Bangkok"/>
    <x v="22"/>
    <x v="0"/>
    <s v="Direct"/>
    <n v="293"/>
    <n v="293"/>
    <n v="6040.02"/>
  </r>
  <r>
    <s v="Export"/>
    <s v="South-East Asia"/>
    <s v="Thailand"/>
    <s v="Bangkok Modern Terminals"/>
    <x v="45"/>
    <x v="0"/>
    <s v="Direct"/>
    <n v="5"/>
    <n v="5"/>
    <n v="100.38"/>
  </r>
  <r>
    <s v="Export"/>
    <s v="South-East Asia"/>
    <s v="Thailand"/>
    <s v="Bangkok Modern Terminals"/>
    <x v="19"/>
    <x v="0"/>
    <s v="Direct"/>
    <n v="2"/>
    <n v="2"/>
    <n v="46.6"/>
  </r>
  <r>
    <s v="Export"/>
    <s v="South-East Asia"/>
    <s v="Thailand"/>
    <s v="Koh Sichang"/>
    <x v="76"/>
    <x v="2"/>
    <s v="Direct"/>
    <n v="2"/>
    <n v="0"/>
    <n v="22154"/>
  </r>
  <r>
    <s v="Export"/>
    <s v="South-East Asia"/>
    <s v="Thailand"/>
    <s v="Laem Chabang"/>
    <x v="83"/>
    <x v="0"/>
    <s v="Direct"/>
    <n v="2"/>
    <n v="2"/>
    <n v="13.523999999999999"/>
  </r>
  <r>
    <s v="Export"/>
    <s v="South-East Asia"/>
    <s v="Thailand"/>
    <s v="Laem Chabang"/>
    <x v="2"/>
    <x v="0"/>
    <s v="Direct"/>
    <n v="1"/>
    <n v="2"/>
    <n v="9.02"/>
  </r>
  <r>
    <s v="Export"/>
    <s v="South-East Asia"/>
    <s v="Thailand"/>
    <s v="Laem Chabang"/>
    <x v="12"/>
    <x v="0"/>
    <s v="Direct"/>
    <n v="10934"/>
    <n v="21069"/>
    <n v="42147.360000000001"/>
  </r>
  <r>
    <s v="Export"/>
    <s v="South-East Asia"/>
    <s v="Thailand"/>
    <s v="Laem Chabang"/>
    <x v="4"/>
    <x v="0"/>
    <s v="Direct"/>
    <n v="20"/>
    <n v="39"/>
    <n v="385.5881"/>
  </r>
  <r>
    <s v="Export"/>
    <s v="South-East Asia"/>
    <s v="Thailand"/>
    <s v="Laem Chabang"/>
    <x v="17"/>
    <x v="0"/>
    <s v="Direct"/>
    <n v="1"/>
    <n v="1"/>
    <n v="2.5760000000000001"/>
  </r>
  <r>
    <s v="Export"/>
    <s v="South-East Asia"/>
    <s v="Thailand"/>
    <s v="Laem Chabang"/>
    <x v="8"/>
    <x v="1"/>
    <s v="Direct"/>
    <n v="10"/>
    <n v="0"/>
    <n v="45"/>
  </r>
  <r>
    <s v="Export"/>
    <s v="South-East Asia"/>
    <s v="Thailand"/>
    <s v="Laem Chabang"/>
    <x v="5"/>
    <x v="0"/>
    <s v="Direct"/>
    <n v="11"/>
    <n v="22"/>
    <n v="162.392"/>
  </r>
  <r>
    <s v="Export"/>
    <s v="South-East Asia"/>
    <s v="Thailand"/>
    <s v="Laem Chabang"/>
    <x v="93"/>
    <x v="0"/>
    <s v="Direct"/>
    <n v="1"/>
    <n v="1"/>
    <n v="7.3483000000000001"/>
  </r>
  <r>
    <s v="Export"/>
    <s v="Scandinavia"/>
    <s v="Sweden"/>
    <s v="Helsingborg"/>
    <x v="8"/>
    <x v="0"/>
    <s v="Direct"/>
    <n v="3"/>
    <n v="4"/>
    <n v="11.955"/>
  </r>
  <r>
    <s v="Export"/>
    <s v="South America"/>
    <s v="Argentina"/>
    <s v="Buenos Aires"/>
    <x v="1"/>
    <x v="0"/>
    <s v="Direct"/>
    <n v="1"/>
    <n v="2"/>
    <n v="5.0780000000000003"/>
  </r>
  <r>
    <s v="Export"/>
    <s v="South America"/>
    <s v="Argentina"/>
    <s v="Buenos Aires"/>
    <x v="63"/>
    <x v="0"/>
    <s v="Direct"/>
    <n v="4"/>
    <n v="4"/>
    <n v="81.278000000000006"/>
  </r>
  <r>
    <s v="Export"/>
    <s v="South America"/>
    <s v="Argentina"/>
    <s v="Buenos Aires"/>
    <x v="5"/>
    <x v="0"/>
    <s v="Direct"/>
    <n v="5"/>
    <n v="10"/>
    <n v="8.7119999999999997"/>
  </r>
  <r>
    <s v="Export"/>
    <s v="South America"/>
    <s v="Brazil"/>
    <s v="Salvador"/>
    <x v="1"/>
    <x v="0"/>
    <s v="Direct"/>
    <n v="3"/>
    <n v="6"/>
    <n v="24.95"/>
  </r>
  <r>
    <s v="Export"/>
    <s v="South America"/>
    <s v="Brazil"/>
    <s v="Santos"/>
    <x v="57"/>
    <x v="0"/>
    <s v="Direct"/>
    <n v="5"/>
    <n v="5"/>
    <n v="125.47"/>
  </r>
  <r>
    <s v="Export"/>
    <s v="South America"/>
    <s v="Chile"/>
    <s v="Arica"/>
    <x v="1"/>
    <x v="0"/>
    <s v="Direct"/>
    <n v="2"/>
    <n v="4"/>
    <n v="30"/>
  </r>
  <r>
    <s v="Export"/>
    <s v="South America"/>
    <s v="Chile"/>
    <s v="Chile - other"/>
    <x v="37"/>
    <x v="2"/>
    <s v="Direct"/>
    <n v="1"/>
    <n v="0"/>
    <n v="21089.710999999999"/>
  </r>
  <r>
    <s v="Export"/>
    <s v="South America"/>
    <s v="Chile"/>
    <s v="San Antonio"/>
    <x v="22"/>
    <x v="0"/>
    <s v="Direct"/>
    <n v="19"/>
    <n v="19"/>
    <n v="390.4"/>
  </r>
  <r>
    <s v="Export"/>
    <s v="South America"/>
    <s v="Chile"/>
    <s v="Valparaiso"/>
    <x v="18"/>
    <x v="0"/>
    <s v="Direct"/>
    <n v="2"/>
    <n v="2"/>
    <n v="5.0620000000000003"/>
  </r>
  <r>
    <s v="Export"/>
    <s v="South America"/>
    <s v="Chile"/>
    <s v="Valparaiso"/>
    <x v="6"/>
    <x v="0"/>
    <s v="Direct"/>
    <n v="1"/>
    <n v="1"/>
    <n v="9.32"/>
  </r>
  <r>
    <s v="Export"/>
    <s v="South America"/>
    <s v="Ecuador"/>
    <s v="Ecuador - other"/>
    <x v="22"/>
    <x v="0"/>
    <s v="Direct"/>
    <n v="5"/>
    <n v="5"/>
    <n v="103.4"/>
  </r>
  <r>
    <s v="Export"/>
    <s v="South America"/>
    <s v="Guyana"/>
    <s v="Georgetown"/>
    <x v="5"/>
    <x v="0"/>
    <s v="Direct"/>
    <n v="1"/>
    <n v="1"/>
    <n v="7.2779999999999996"/>
  </r>
  <r>
    <s v="Export"/>
    <s v="South America"/>
    <s v="Peru"/>
    <s v="Callao"/>
    <x v="0"/>
    <x v="0"/>
    <s v="Direct"/>
    <n v="138"/>
    <n v="138"/>
    <n v="2752.252"/>
  </r>
  <r>
    <s v="Export"/>
    <s v="South America"/>
    <s v="Peru"/>
    <s v="Callao"/>
    <x v="25"/>
    <x v="0"/>
    <s v="Direct"/>
    <n v="8"/>
    <n v="8"/>
    <n v="213.2"/>
  </r>
  <r>
    <s v="Export"/>
    <s v="South America"/>
    <s v="Peru"/>
    <s v="Callao"/>
    <x v="22"/>
    <x v="0"/>
    <s v="Direct"/>
    <n v="11"/>
    <n v="11"/>
    <n v="226.8"/>
  </r>
  <r>
    <s v="Export"/>
    <s v="South America"/>
    <s v="Peru"/>
    <s v="Peru - other"/>
    <x v="5"/>
    <x v="0"/>
    <s v="Direct"/>
    <n v="3"/>
    <n v="6"/>
    <n v="16.559999999999999"/>
  </r>
  <r>
    <s v="Export"/>
    <s v="South America"/>
    <s v="Surinam"/>
    <s v="Paramaribo"/>
    <x v="53"/>
    <x v="0"/>
    <s v="Direct"/>
    <n v="4"/>
    <n v="8"/>
    <n v="40"/>
  </r>
  <r>
    <s v="Export"/>
    <s v="South America"/>
    <s v="Surinam"/>
    <s v="Paramaribo"/>
    <x v="19"/>
    <x v="0"/>
    <s v="Direct"/>
    <n v="1"/>
    <n v="2"/>
    <n v="18"/>
  </r>
  <r>
    <s v="Export"/>
    <s v="South Pacific"/>
    <s v="Fiji"/>
    <s v="Lautoka"/>
    <x v="1"/>
    <x v="0"/>
    <s v="Direct"/>
    <n v="2"/>
    <n v="4"/>
    <n v="37.01"/>
  </r>
  <r>
    <s v="Export"/>
    <s v="South Pacific"/>
    <s v="Fiji"/>
    <s v="Suva"/>
    <x v="69"/>
    <x v="0"/>
    <s v="Direct"/>
    <n v="13"/>
    <n v="13"/>
    <n v="301"/>
  </r>
  <r>
    <s v="Export"/>
    <s v="South Pacific"/>
    <s v="French Polynesia"/>
    <s v="French Polynesia - other"/>
    <x v="25"/>
    <x v="0"/>
    <s v="Direct"/>
    <n v="1"/>
    <n v="1"/>
    <n v="23.1"/>
  </r>
  <r>
    <s v="Export"/>
    <s v="South Pacific"/>
    <s v="New Caledonia"/>
    <s v="Noumea"/>
    <x v="48"/>
    <x v="0"/>
    <s v="Direct"/>
    <n v="11"/>
    <n v="11"/>
    <n v="244.84"/>
  </r>
  <r>
    <s v="Export"/>
    <s v="South Pacific"/>
    <s v="New Caledonia"/>
    <s v="Noumea"/>
    <x v="1"/>
    <x v="0"/>
    <s v="Direct"/>
    <n v="1"/>
    <n v="1"/>
    <n v="2.2200000000000002"/>
  </r>
  <r>
    <s v="Export"/>
    <s v="South Pacific"/>
    <s v="New Caledonia"/>
    <s v="Noumea"/>
    <x v="28"/>
    <x v="0"/>
    <s v="Direct"/>
    <n v="72"/>
    <n v="72"/>
    <n v="1788.78"/>
  </r>
  <r>
    <s v="Export"/>
    <s v="South Pacific"/>
    <s v="Pacific Island -Trust Territor"/>
    <s v="Solomon Islands - Other"/>
    <x v="16"/>
    <x v="0"/>
    <s v="Direct"/>
    <n v="2"/>
    <n v="2"/>
    <n v="27.588200000000001"/>
  </r>
  <r>
    <s v="Export"/>
    <s v="South Pacific"/>
    <s v="Papua New Guinea"/>
    <s v="Lae"/>
    <x v="45"/>
    <x v="0"/>
    <s v="Direct"/>
    <n v="8"/>
    <n v="8"/>
    <n v="160.85"/>
  </r>
  <r>
    <s v="Export"/>
    <s v="South Pacific"/>
    <s v="Papua New Guinea"/>
    <s v="Lae"/>
    <x v="19"/>
    <x v="0"/>
    <s v="Direct"/>
    <n v="1"/>
    <n v="1"/>
    <n v="4.5599999999999996"/>
  </r>
  <r>
    <s v="Export"/>
    <s v="South Pacific"/>
    <s v="Papua New Guinea"/>
    <s v="Lae"/>
    <x v="9"/>
    <x v="1"/>
    <s v="Direct"/>
    <n v="1"/>
    <n v="0"/>
    <n v="28.3"/>
  </r>
  <r>
    <s v="Export"/>
    <s v="South Pacific"/>
    <s v="Papua New Guinea"/>
    <s v="Madang"/>
    <x v="4"/>
    <x v="0"/>
    <s v="Direct"/>
    <n v="1"/>
    <n v="1"/>
    <n v="1.77"/>
  </r>
  <r>
    <s v="Export"/>
    <s v="South Pacific"/>
    <s v="Papua New Guinea"/>
    <s v="Papua New Guinea - other"/>
    <x v="2"/>
    <x v="0"/>
    <s v="Direct"/>
    <n v="1"/>
    <n v="2"/>
    <n v="9.7799999999999994"/>
  </r>
  <r>
    <s v="Export"/>
    <s v="South-East Asia"/>
    <s v="Malaysia"/>
    <s v="Tanjung Pelapas"/>
    <x v="1"/>
    <x v="0"/>
    <s v="Direct"/>
    <n v="4"/>
    <n v="8"/>
    <n v="31.15"/>
  </r>
  <r>
    <s v="Export"/>
    <s v="South-East Asia"/>
    <s v="Malaysia"/>
    <s v="Westport/Port Klang"/>
    <x v="16"/>
    <x v="0"/>
    <s v="Direct"/>
    <n v="1"/>
    <n v="1"/>
    <n v="8"/>
  </r>
  <r>
    <s v="Export"/>
    <s v="South-East Asia"/>
    <s v="Malaysia"/>
    <s v="Westport/Port Klang"/>
    <x v="1"/>
    <x v="0"/>
    <s v="Direct"/>
    <n v="1"/>
    <n v="2"/>
    <n v="1.07"/>
  </r>
  <r>
    <s v="Export"/>
    <s v="South-East Asia"/>
    <s v="Philippines"/>
    <s v="Cebu"/>
    <x v="48"/>
    <x v="0"/>
    <s v="Direct"/>
    <n v="107"/>
    <n v="107"/>
    <n v="2890.19"/>
  </r>
  <r>
    <s v="Export"/>
    <s v="South-East Asia"/>
    <s v="Philippines"/>
    <s v="Cebu"/>
    <x v="27"/>
    <x v="0"/>
    <s v="Direct"/>
    <n v="14"/>
    <n v="14"/>
    <n v="362.79"/>
  </r>
  <r>
    <s v="Export"/>
    <s v="South-East Asia"/>
    <s v="Philippines"/>
    <s v="Cebu"/>
    <x v="63"/>
    <x v="0"/>
    <s v="Direct"/>
    <n v="2"/>
    <n v="4"/>
    <n v="27.2226"/>
  </r>
  <r>
    <s v="Export"/>
    <s v="South-East Asia"/>
    <s v="Philippines"/>
    <s v="Cebu"/>
    <x v="8"/>
    <x v="0"/>
    <s v="Direct"/>
    <n v="7"/>
    <n v="9"/>
    <n v="19.135000000000002"/>
  </r>
  <r>
    <s v="Export"/>
    <s v="South-East Asia"/>
    <s v="Philippines"/>
    <s v="Cebu"/>
    <x v="22"/>
    <x v="0"/>
    <s v="Direct"/>
    <n v="13"/>
    <n v="13"/>
    <n v="267.39999999999998"/>
  </r>
  <r>
    <s v="Export"/>
    <s v="South-East Asia"/>
    <s v="Philippines"/>
    <s v="Cebu"/>
    <x v="19"/>
    <x v="0"/>
    <s v="Direct"/>
    <n v="1"/>
    <n v="2"/>
    <n v="6.33"/>
  </r>
  <r>
    <s v="Export"/>
    <s v="South-East Asia"/>
    <s v="Philippines"/>
    <s v="Davao"/>
    <x v="48"/>
    <x v="0"/>
    <s v="Direct"/>
    <n v="19"/>
    <n v="19"/>
    <n v="500.61"/>
  </r>
  <r>
    <s v="Export"/>
    <s v="South-East Asia"/>
    <s v="Philippines"/>
    <s v="Davao"/>
    <x v="45"/>
    <x v="0"/>
    <s v="Direct"/>
    <n v="15"/>
    <n v="16"/>
    <n v="407.21"/>
  </r>
  <r>
    <s v="Export"/>
    <s v="South-East Asia"/>
    <s v="Philippines"/>
    <s v="Manila"/>
    <x v="2"/>
    <x v="0"/>
    <s v="Direct"/>
    <n v="1"/>
    <n v="1"/>
    <n v="9.9109999999999996"/>
  </r>
  <r>
    <s v="Export"/>
    <s v="South-East Asia"/>
    <s v="Philippines"/>
    <s v="Manila"/>
    <x v="48"/>
    <x v="0"/>
    <s v="Direct"/>
    <n v="38"/>
    <n v="38"/>
    <n v="1027.95"/>
  </r>
  <r>
    <s v="Export"/>
    <s v="South-East Asia"/>
    <s v="Philippines"/>
    <s v="Manila"/>
    <x v="3"/>
    <x v="0"/>
    <s v="Direct"/>
    <n v="1"/>
    <n v="1"/>
    <n v="16.38"/>
  </r>
  <r>
    <s v="Export"/>
    <s v="South-East Asia"/>
    <s v="Philippines"/>
    <s v="Manila"/>
    <x v="67"/>
    <x v="0"/>
    <s v="Direct"/>
    <n v="3"/>
    <n v="3"/>
    <n v="65.97"/>
  </r>
  <r>
    <s v="Export"/>
    <s v="South-East Asia"/>
    <s v="Philippines"/>
    <s v="Manila"/>
    <x v="27"/>
    <x v="0"/>
    <s v="Direct"/>
    <n v="30"/>
    <n v="30"/>
    <n v="768.03"/>
  </r>
  <r>
    <s v="Export"/>
    <s v="South-East Asia"/>
    <s v="Philippines"/>
    <s v="Manila"/>
    <x v="8"/>
    <x v="0"/>
    <s v="Direct"/>
    <n v="1"/>
    <n v="2"/>
    <n v="8.5"/>
  </r>
  <r>
    <s v="Export"/>
    <s v="South-East Asia"/>
    <s v="Philippines"/>
    <s v="Manila"/>
    <x v="22"/>
    <x v="0"/>
    <s v="Direct"/>
    <n v="362"/>
    <n v="362"/>
    <n v="7439.44"/>
  </r>
  <r>
    <s v="Export"/>
    <s v="South-East Asia"/>
    <s v="Philippines"/>
    <s v="Mariveles"/>
    <x v="33"/>
    <x v="2"/>
    <s v="Direct"/>
    <n v="3"/>
    <n v="0"/>
    <n v="44550"/>
  </r>
  <r>
    <s v="Export"/>
    <s v="South-East Asia"/>
    <s v="Philippines"/>
    <s v="Philippines - other"/>
    <x v="16"/>
    <x v="0"/>
    <s v="Direct"/>
    <n v="5"/>
    <n v="10"/>
    <n v="121.3464"/>
  </r>
  <r>
    <s v="Export"/>
    <s v="South-East Asia"/>
    <s v="Philippines"/>
    <s v="Philippines - other"/>
    <x v="18"/>
    <x v="0"/>
    <s v="Direct"/>
    <n v="3"/>
    <n v="3"/>
    <n v="14.5"/>
  </r>
  <r>
    <s v="Export"/>
    <s v="South-East Asia"/>
    <s v="Philippines"/>
    <s v="Tagoloan"/>
    <x v="11"/>
    <x v="0"/>
    <s v="Direct"/>
    <n v="78"/>
    <n v="78"/>
    <n v="2167.7350000000001"/>
  </r>
  <r>
    <s v="Export"/>
    <s v="South-East Asia"/>
    <s v="Singapore"/>
    <s v="Singapore"/>
    <x v="83"/>
    <x v="0"/>
    <s v="Direct"/>
    <n v="3"/>
    <n v="3"/>
    <n v="16.388999999999999"/>
  </r>
  <r>
    <s v="Export"/>
    <s v="South-East Asia"/>
    <s v="Singapore"/>
    <s v="Singapore"/>
    <x v="55"/>
    <x v="2"/>
    <s v="Direct"/>
    <n v="1"/>
    <n v="0"/>
    <n v="848"/>
  </r>
  <r>
    <s v="Export"/>
    <s v="South-East Asia"/>
    <s v="Singapore"/>
    <s v="Singapore"/>
    <x v="75"/>
    <x v="0"/>
    <s v="Direct"/>
    <n v="3"/>
    <n v="6"/>
    <n v="30.72"/>
  </r>
  <r>
    <s v="Export"/>
    <s v="South-East Asia"/>
    <s v="Singapore"/>
    <s v="Singapore"/>
    <x v="67"/>
    <x v="2"/>
    <s v="Direct"/>
    <n v="4"/>
    <n v="0"/>
    <n v="2689.7429999999999"/>
  </r>
  <r>
    <s v="Export"/>
    <s v="South-East Asia"/>
    <s v="Singapore"/>
    <s v="Singapore"/>
    <x v="16"/>
    <x v="0"/>
    <s v="Direct"/>
    <n v="113"/>
    <n v="136"/>
    <n v="1839.3511000000001"/>
  </r>
  <r>
    <s v="Export"/>
    <s v="South-East Asia"/>
    <s v="Singapore"/>
    <s v="Singapore"/>
    <x v="40"/>
    <x v="0"/>
    <s v="Direct"/>
    <n v="3"/>
    <n v="5"/>
    <n v="38.556199999999997"/>
  </r>
  <r>
    <s v="Export"/>
    <s v="South-East Asia"/>
    <s v="Singapore"/>
    <s v="Singapore"/>
    <x v="4"/>
    <x v="1"/>
    <s v="Direct"/>
    <n v="51"/>
    <n v="0"/>
    <n v="302.58"/>
  </r>
  <r>
    <s v="Export"/>
    <s v="South-East Asia"/>
    <s v="Singapore"/>
    <s v="Singapore"/>
    <x v="4"/>
    <x v="0"/>
    <s v="Direct"/>
    <n v="68"/>
    <n v="104"/>
    <n v="848.98779999999999"/>
  </r>
  <r>
    <s v="Export"/>
    <s v="South-East Asia"/>
    <s v="Singapore"/>
    <s v="Singapore"/>
    <x v="80"/>
    <x v="0"/>
    <s v="Direct"/>
    <n v="1"/>
    <n v="1"/>
    <n v="5.6833999999999998"/>
  </r>
  <r>
    <s v="Export"/>
    <s v="South-East Asia"/>
    <s v="Thailand"/>
    <s v="Laem Chabang"/>
    <x v="15"/>
    <x v="0"/>
    <s v="Direct"/>
    <n v="181"/>
    <n v="308"/>
    <n v="4081.3645000000001"/>
  </r>
  <r>
    <s v="Export"/>
    <s v="South-East Asia"/>
    <s v="Thailand"/>
    <s v="Laem Chabang"/>
    <x v="76"/>
    <x v="0"/>
    <s v="Direct"/>
    <n v="77"/>
    <n v="77"/>
    <n v="1848.18"/>
  </r>
  <r>
    <s v="Export"/>
    <s v="South-East Asia"/>
    <s v="Thailand"/>
    <s v="Laem Chabang"/>
    <x v="22"/>
    <x v="0"/>
    <s v="Direct"/>
    <n v="63"/>
    <n v="63"/>
    <n v="1306.1600000000001"/>
  </r>
  <r>
    <s v="Export"/>
    <s v="South-East Asia"/>
    <s v="Thailand"/>
    <s v="Lat Krabang"/>
    <x v="58"/>
    <x v="0"/>
    <s v="Direct"/>
    <n v="3"/>
    <n v="6"/>
    <n v="72.513000000000005"/>
  </r>
  <r>
    <s v="Export"/>
    <s v="South-East Asia"/>
    <s v="Thailand"/>
    <s v="Lat Krabang"/>
    <x v="34"/>
    <x v="0"/>
    <s v="Direct"/>
    <n v="61"/>
    <n v="122"/>
    <n v="1681.4179999999999"/>
  </r>
  <r>
    <s v="Export"/>
    <s v="South-East Asia"/>
    <s v="Thailand"/>
    <s v="Lat Krabang"/>
    <x v="33"/>
    <x v="0"/>
    <s v="Direct"/>
    <n v="108"/>
    <n v="162"/>
    <n v="2338.94"/>
  </r>
  <r>
    <s v="Export"/>
    <s v="South-East Asia"/>
    <s v="Thailand"/>
    <s v="Sriracha"/>
    <x v="32"/>
    <x v="2"/>
    <s v="Direct"/>
    <n v="2"/>
    <n v="0"/>
    <n v="12508.87"/>
  </r>
  <r>
    <s v="Export"/>
    <s v="South-East Asia"/>
    <s v="Thailand"/>
    <s v="Thailand - other"/>
    <x v="0"/>
    <x v="0"/>
    <s v="Direct"/>
    <n v="3"/>
    <n v="4"/>
    <n v="49.924999999999997"/>
  </r>
  <r>
    <s v="Export"/>
    <s v="South-East Asia"/>
    <s v="Thailand"/>
    <s v="Thailand - other"/>
    <x v="34"/>
    <x v="0"/>
    <s v="Direct"/>
    <n v="2"/>
    <n v="4"/>
    <n v="54.283000000000001"/>
  </r>
  <r>
    <s v="Export"/>
    <s v="South-East Asia"/>
    <s v="Thailand"/>
    <s v="Thailand - other"/>
    <x v="30"/>
    <x v="0"/>
    <s v="Direct"/>
    <n v="12"/>
    <n v="12"/>
    <n v="279.60000000000002"/>
  </r>
  <r>
    <s v="Export"/>
    <s v="South-East Asia"/>
    <s v="Vietnam"/>
    <s v="Binh Duong"/>
    <x v="61"/>
    <x v="0"/>
    <s v="Direct"/>
    <n v="106"/>
    <n v="212"/>
    <n v="2425.0052000000001"/>
  </r>
  <r>
    <s v="Export"/>
    <s v="South-East Asia"/>
    <s v="Vietnam"/>
    <s v="Cai Lan"/>
    <x v="62"/>
    <x v="1"/>
    <s v="Direct"/>
    <n v="4976"/>
    <n v="0"/>
    <n v="1990.4"/>
  </r>
  <r>
    <s v="Export"/>
    <s v="South-East Asia"/>
    <s v="Vietnam"/>
    <s v="Cai Lan"/>
    <x v="56"/>
    <x v="1"/>
    <s v="Direct"/>
    <n v="1"/>
    <n v="0"/>
    <n v="18"/>
  </r>
  <r>
    <s v="Export"/>
    <s v="South-East Asia"/>
    <s v="Vietnam"/>
    <s v="Cai Lan"/>
    <x v="56"/>
    <x v="2"/>
    <s v="Direct"/>
    <n v="1"/>
    <n v="0"/>
    <n v="1181"/>
  </r>
  <r>
    <s v="Export"/>
    <s v="South-East Asia"/>
    <s v="Vietnam"/>
    <s v="Cai Mep"/>
    <x v="48"/>
    <x v="2"/>
    <s v="Direct"/>
    <n v="1"/>
    <n v="0"/>
    <n v="9780.01"/>
  </r>
  <r>
    <s v="Export"/>
    <s v="South-East Asia"/>
    <s v="Vietnam"/>
    <s v="Cai Mep"/>
    <x v="48"/>
    <x v="0"/>
    <s v="Direct"/>
    <n v="54"/>
    <n v="54"/>
    <n v="1322.2349999999999"/>
  </r>
  <r>
    <s v="Export"/>
    <s v="South-East Asia"/>
    <s v="Vietnam"/>
    <s v="Cat Lai"/>
    <x v="9"/>
    <x v="0"/>
    <s v="Direct"/>
    <n v="1"/>
    <n v="2"/>
    <n v="18"/>
  </r>
  <r>
    <s v="Export"/>
    <s v="South-East Asia"/>
    <s v="Vietnam"/>
    <s v="Da Nang"/>
    <x v="20"/>
    <x v="0"/>
    <s v="Direct"/>
    <n v="1"/>
    <n v="2"/>
    <n v="13.2"/>
  </r>
  <r>
    <s v="Export"/>
    <s v="South-East Asia"/>
    <s v="Vietnam"/>
    <s v="Haiphong"/>
    <x v="79"/>
    <x v="0"/>
    <s v="Direct"/>
    <n v="9"/>
    <n v="9"/>
    <n v="225.59"/>
  </r>
  <r>
    <s v="Export"/>
    <s v="South-East Asia"/>
    <s v="Vietnam"/>
    <s v="Haiphong"/>
    <x v="34"/>
    <x v="0"/>
    <s v="Direct"/>
    <n v="3"/>
    <n v="6"/>
    <n v="82.5"/>
  </r>
  <r>
    <s v="Export"/>
    <s v="South-East Asia"/>
    <s v="Vietnam"/>
    <s v="Haiphong"/>
    <x v="49"/>
    <x v="0"/>
    <s v="Direct"/>
    <n v="56"/>
    <n v="58"/>
    <n v="905.30799999999999"/>
  </r>
  <r>
    <s v="Export"/>
    <s v="South-East Asia"/>
    <s v="Vietnam"/>
    <s v="Haiphong"/>
    <x v="1"/>
    <x v="0"/>
    <s v="Direct"/>
    <n v="4"/>
    <n v="8"/>
    <n v="56.179000000000002"/>
  </r>
  <r>
    <s v="Export"/>
    <s v="South-East Asia"/>
    <s v="Vietnam"/>
    <s v="Haiphong"/>
    <x v="33"/>
    <x v="0"/>
    <s v="Direct"/>
    <n v="130"/>
    <n v="182"/>
    <n v="2669.4340000000002"/>
  </r>
  <r>
    <s v="Export"/>
    <s v="South-East Asia"/>
    <s v="Vietnam"/>
    <s v="Haiphong"/>
    <x v="30"/>
    <x v="0"/>
    <s v="Direct"/>
    <n v="25"/>
    <n v="26"/>
    <n v="622.05600000000004"/>
  </r>
  <r>
    <s v="Export"/>
    <s v="South-East Asia"/>
    <s v="Vietnam"/>
    <s v="Haiphong"/>
    <x v="25"/>
    <x v="0"/>
    <s v="Direct"/>
    <n v="5"/>
    <n v="8"/>
    <n v="106.81"/>
  </r>
  <r>
    <s v="Export"/>
    <s v="South-East Asia"/>
    <s v="Vietnam"/>
    <s v="Haiphong"/>
    <x v="47"/>
    <x v="0"/>
    <s v="Direct"/>
    <n v="22"/>
    <n v="22"/>
    <n v="436.17399999999998"/>
  </r>
  <r>
    <s v="Export"/>
    <s v="South-East Asia"/>
    <s v="Vietnam"/>
    <s v="Haiphong"/>
    <x v="38"/>
    <x v="0"/>
    <s v="Direct"/>
    <n v="20"/>
    <n v="20"/>
    <n v="414.16"/>
  </r>
  <r>
    <s v="Export"/>
    <s v="South-East Asia"/>
    <s v="Vietnam"/>
    <s v="Phuoc Long"/>
    <x v="67"/>
    <x v="0"/>
    <s v="Direct"/>
    <n v="80"/>
    <n v="80"/>
    <n v="1760.88"/>
  </r>
  <r>
    <s v="Export"/>
    <s v="South-East Asia"/>
    <s v="Vietnam"/>
    <s v="Qui Nhon"/>
    <x v="39"/>
    <x v="0"/>
    <s v="Direct"/>
    <n v="80"/>
    <n v="80"/>
    <n v="2115.06"/>
  </r>
  <r>
    <s v="Export"/>
    <s v="South-East Asia"/>
    <s v="Vietnam"/>
    <s v="Saigon"/>
    <x v="0"/>
    <x v="0"/>
    <s v="Direct"/>
    <n v="15"/>
    <n v="21"/>
    <n v="264.55"/>
  </r>
  <r>
    <s v="Export"/>
    <s v="South-East Asia"/>
    <s v="Vietnam"/>
    <s v="Saigon"/>
    <x v="72"/>
    <x v="0"/>
    <s v="Direct"/>
    <n v="2"/>
    <n v="2"/>
    <n v="39.863999999999997"/>
  </r>
  <r>
    <s v="Export"/>
    <s v="South-East Asia"/>
    <s v="Singapore"/>
    <s v="Singapore"/>
    <x v="57"/>
    <x v="0"/>
    <s v="Direct"/>
    <n v="1"/>
    <n v="1"/>
    <n v="20.05"/>
  </r>
  <r>
    <s v="Export"/>
    <s v="South-East Asia"/>
    <s v="Singapore"/>
    <s v="Singapore"/>
    <x v="35"/>
    <x v="0"/>
    <s v="Direct"/>
    <n v="3"/>
    <n v="5"/>
    <n v="7.8"/>
  </r>
  <r>
    <s v="Export"/>
    <s v="South-East Asia"/>
    <s v="Singapore"/>
    <s v="Singapore"/>
    <x v="21"/>
    <x v="1"/>
    <s v="Direct"/>
    <n v="3"/>
    <n v="0"/>
    <n v="7.9950000000000001"/>
  </r>
  <r>
    <s v="Export"/>
    <s v="South-East Asia"/>
    <s v="Singapore"/>
    <s v="Singapore"/>
    <x v="63"/>
    <x v="0"/>
    <s v="Direct"/>
    <n v="24"/>
    <n v="24"/>
    <n v="605.04"/>
  </r>
  <r>
    <s v="Export"/>
    <s v="South-East Asia"/>
    <s v="Singapore"/>
    <s v="Singapore"/>
    <x v="45"/>
    <x v="0"/>
    <s v="Direct"/>
    <n v="59"/>
    <n v="72"/>
    <n v="1260.8352"/>
  </r>
  <r>
    <s v="Export"/>
    <s v="South-East Asia"/>
    <s v="Singapore"/>
    <s v="Singapore"/>
    <x v="18"/>
    <x v="0"/>
    <s v="Direct"/>
    <n v="83"/>
    <n v="118"/>
    <n v="724.13319999999999"/>
  </r>
  <r>
    <s v="Export"/>
    <s v="South-East Asia"/>
    <s v="Singapore"/>
    <s v="Singapore"/>
    <x v="5"/>
    <x v="0"/>
    <s v="Direct"/>
    <n v="27"/>
    <n v="47"/>
    <n v="248.84549999999999"/>
  </r>
  <r>
    <s v="Export"/>
    <s v="South-East Asia"/>
    <s v="Singapore"/>
    <s v="Singapore"/>
    <x v="50"/>
    <x v="0"/>
    <s v="Direct"/>
    <n v="1"/>
    <n v="2"/>
    <n v="9.65"/>
  </r>
  <r>
    <s v="Export"/>
    <s v="South-East Asia"/>
    <s v="Singapore"/>
    <s v="Singapore"/>
    <x v="6"/>
    <x v="1"/>
    <s v="Direct"/>
    <n v="1"/>
    <n v="0"/>
    <n v="0.15"/>
  </r>
  <r>
    <s v="Export"/>
    <s v="South-East Asia"/>
    <s v="Singapore"/>
    <s v="Singapore"/>
    <x v="6"/>
    <x v="0"/>
    <s v="Direct"/>
    <n v="11"/>
    <n v="16"/>
    <n v="131.7062"/>
  </r>
  <r>
    <s v="Export"/>
    <s v="South-East Asia"/>
    <s v="Singapore"/>
    <s v="Singapore"/>
    <x v="15"/>
    <x v="0"/>
    <s v="Direct"/>
    <n v="175"/>
    <n v="248"/>
    <n v="3837.837"/>
  </r>
  <r>
    <s v="Export"/>
    <s v="South-East Asia"/>
    <s v="Singapore"/>
    <s v="Singapore"/>
    <x v="76"/>
    <x v="0"/>
    <s v="Direct"/>
    <n v="5"/>
    <n v="6"/>
    <n v="127.85"/>
  </r>
  <r>
    <s v="Export"/>
    <s v="South-East Asia"/>
    <s v="Singapore"/>
    <s v="Singapore"/>
    <x v="22"/>
    <x v="0"/>
    <s v="Direct"/>
    <n v="78"/>
    <n v="78"/>
    <n v="1629.0139999999999"/>
  </r>
  <r>
    <s v="Export"/>
    <s v="South-East Asia"/>
    <s v="Singapore"/>
    <s v="Singapore"/>
    <x v="51"/>
    <x v="0"/>
    <s v="Direct"/>
    <n v="47"/>
    <n v="63"/>
    <n v="642.10239999999999"/>
  </r>
  <r>
    <s v="Export"/>
    <s v="South-East Asia"/>
    <s v="Thailand"/>
    <s v="Bangkok"/>
    <x v="0"/>
    <x v="0"/>
    <s v="Direct"/>
    <n v="3"/>
    <n v="4"/>
    <n v="63.262999999999998"/>
  </r>
  <r>
    <s v="Export"/>
    <s v="South-East Asia"/>
    <s v="Thailand"/>
    <s v="Bangkok"/>
    <x v="34"/>
    <x v="0"/>
    <s v="Direct"/>
    <n v="15"/>
    <n v="15"/>
    <n v="198.9385"/>
  </r>
  <r>
    <s v="Export"/>
    <s v="South-East Asia"/>
    <s v="Thailand"/>
    <s v="Bangkok"/>
    <x v="46"/>
    <x v="0"/>
    <s v="Direct"/>
    <n v="4"/>
    <n v="7"/>
    <n v="46.292999999999999"/>
  </r>
  <r>
    <s v="Export"/>
    <s v="South-East Asia"/>
    <s v="Thailand"/>
    <s v="Bangkok"/>
    <x v="26"/>
    <x v="0"/>
    <s v="Direct"/>
    <n v="1"/>
    <n v="1"/>
    <n v="5.74"/>
  </r>
  <r>
    <s v="Export"/>
    <s v="South-East Asia"/>
    <s v="Thailand"/>
    <s v="Bangkok"/>
    <x v="33"/>
    <x v="0"/>
    <s v="Direct"/>
    <n v="134"/>
    <n v="268"/>
    <n v="3433.24"/>
  </r>
  <r>
    <s v="Export"/>
    <s v="South-East Asia"/>
    <s v="Thailand"/>
    <s v="Bangkok"/>
    <x v="30"/>
    <x v="0"/>
    <s v="Direct"/>
    <n v="3"/>
    <n v="4"/>
    <n v="72.400000000000006"/>
  </r>
  <r>
    <s v="Export"/>
    <s v="South-East Asia"/>
    <s v="Thailand"/>
    <s v="Bangkok"/>
    <x v="25"/>
    <x v="0"/>
    <s v="Direct"/>
    <n v="17"/>
    <n v="17"/>
    <n v="436.1"/>
  </r>
  <r>
    <s v="Export"/>
    <s v="South-East Asia"/>
    <s v="Thailand"/>
    <s v="Bangkok"/>
    <x v="36"/>
    <x v="0"/>
    <s v="Direct"/>
    <n v="2"/>
    <n v="4"/>
    <n v="5.0659999999999998"/>
  </r>
  <r>
    <s v="Export"/>
    <s v="South-East Asia"/>
    <s v="Thailand"/>
    <s v="Bangkok"/>
    <x v="38"/>
    <x v="0"/>
    <s v="Direct"/>
    <n v="4"/>
    <n v="4"/>
    <n v="64.468999999999994"/>
  </r>
  <r>
    <s v="Export"/>
    <s v="South-East Asia"/>
    <s v="Thailand"/>
    <s v="Bangkok"/>
    <x v="53"/>
    <x v="0"/>
    <s v="Direct"/>
    <n v="5"/>
    <n v="10"/>
    <n v="47.835000000000001"/>
  </r>
  <r>
    <s v="Export"/>
    <s v="South-East Asia"/>
    <s v="Thailand"/>
    <s v="Bangkok"/>
    <x v="41"/>
    <x v="0"/>
    <s v="Direct"/>
    <n v="2"/>
    <n v="3"/>
    <n v="32.54"/>
  </r>
  <r>
    <s v="Export"/>
    <s v="South-East Asia"/>
    <s v="Thailand"/>
    <s v="Bangkok"/>
    <x v="28"/>
    <x v="0"/>
    <s v="Direct"/>
    <n v="272"/>
    <n v="272"/>
    <n v="6918.59"/>
  </r>
  <r>
    <s v="Export"/>
    <s v="South-East Asia"/>
    <s v="Thailand"/>
    <s v="Koh Sichang"/>
    <x v="29"/>
    <x v="2"/>
    <s v="Direct"/>
    <n v="1"/>
    <n v="0"/>
    <n v="6300"/>
  </r>
  <r>
    <s v="Export"/>
    <s v="South-East Asia"/>
    <s v="Thailand"/>
    <s v="Laem Chabang"/>
    <x v="20"/>
    <x v="0"/>
    <s v="Direct"/>
    <n v="26"/>
    <n v="51"/>
    <n v="501.09230000000002"/>
  </r>
  <r>
    <s v="Export"/>
    <s v="South-East Asia"/>
    <s v="Thailand"/>
    <s v="Laem Chabang"/>
    <x v="0"/>
    <x v="0"/>
    <s v="Direct"/>
    <n v="337"/>
    <n v="348"/>
    <n v="7760.8580000000002"/>
  </r>
  <r>
    <s v="Export"/>
    <s v="South-East Asia"/>
    <s v="Thailand"/>
    <s v="Laem Chabang"/>
    <x v="72"/>
    <x v="0"/>
    <s v="Direct"/>
    <n v="8"/>
    <n v="8"/>
    <n v="120.32850000000001"/>
  </r>
  <r>
    <s v="Export"/>
    <s v="South-East Asia"/>
    <s v="Thailand"/>
    <s v="Laem Chabang"/>
    <x v="91"/>
    <x v="0"/>
    <s v="Direct"/>
    <n v="5"/>
    <n v="9"/>
    <n v="26.5258"/>
  </r>
  <r>
    <s v="Export"/>
    <s v="South-East Asia"/>
    <s v="Vietnam"/>
    <s v="Saigon"/>
    <x v="58"/>
    <x v="0"/>
    <s v="Direct"/>
    <n v="3"/>
    <n v="4"/>
    <n v="44.377000000000002"/>
  </r>
  <r>
    <s v="Export"/>
    <s v="South-East Asia"/>
    <s v="Vietnam"/>
    <s v="Saigon"/>
    <x v="67"/>
    <x v="0"/>
    <s v="Direct"/>
    <n v="10"/>
    <n v="10"/>
    <n v="220.23"/>
  </r>
  <r>
    <s v="Export"/>
    <s v="South-East Asia"/>
    <s v="Vietnam"/>
    <s v="Saigon"/>
    <x v="25"/>
    <x v="0"/>
    <s v="Direct"/>
    <n v="4"/>
    <n v="4"/>
    <n v="105.82"/>
  </r>
  <r>
    <s v="Export"/>
    <s v="South-East Asia"/>
    <s v="Vietnam"/>
    <s v="Saigon"/>
    <x v="43"/>
    <x v="0"/>
    <s v="Direct"/>
    <n v="3"/>
    <n v="3"/>
    <n v="7.1402000000000001"/>
  </r>
  <r>
    <s v="Export"/>
    <s v="South-East Asia"/>
    <s v="Vietnam"/>
    <s v="Saigon"/>
    <x v="9"/>
    <x v="0"/>
    <s v="Direct"/>
    <n v="6"/>
    <n v="11"/>
    <n v="84.54"/>
  </r>
  <r>
    <s v="Export"/>
    <s v="South-East Asia"/>
    <s v="Vietnam"/>
    <s v="Saigon"/>
    <x v="61"/>
    <x v="0"/>
    <s v="Direct"/>
    <n v="82"/>
    <n v="164"/>
    <n v="1890.54"/>
  </r>
  <r>
    <s v="Export"/>
    <s v="South-East Asia"/>
    <s v="Vietnam"/>
    <s v="Saigon"/>
    <x v="28"/>
    <x v="0"/>
    <s v="Direct"/>
    <n v="64"/>
    <n v="64"/>
    <n v="1627.36"/>
  </r>
  <r>
    <s v="Export"/>
    <s v="South-East Asia"/>
    <s v="Vietnam"/>
    <s v="Vietnam - other"/>
    <x v="16"/>
    <x v="0"/>
    <s v="Direct"/>
    <n v="29"/>
    <n v="52"/>
    <n v="662.61559999999997"/>
  </r>
  <r>
    <s v="Export"/>
    <s v="South-East Asia"/>
    <s v="Vietnam"/>
    <s v="Vietnam - other"/>
    <x v="56"/>
    <x v="2"/>
    <s v="Direct"/>
    <n v="1"/>
    <n v="0"/>
    <n v="605.70000000000005"/>
  </r>
  <r>
    <s v="Export"/>
    <s v="South-East Asia"/>
    <s v="Vietnam"/>
    <s v="Vietnam - other"/>
    <x v="49"/>
    <x v="0"/>
    <s v="Direct"/>
    <n v="10"/>
    <n v="14"/>
    <n v="196.63499999999999"/>
  </r>
  <r>
    <s v="Export"/>
    <s v="South-East Asia"/>
    <s v="Vietnam"/>
    <s v="Vietnam - other"/>
    <x v="1"/>
    <x v="0"/>
    <s v="Direct"/>
    <n v="22"/>
    <n v="35"/>
    <n v="536.53"/>
  </r>
  <r>
    <s v="Export"/>
    <s v="South-East Asia"/>
    <s v="Vietnam"/>
    <s v="Vietnam - other"/>
    <x v="33"/>
    <x v="0"/>
    <s v="Direct"/>
    <n v="442"/>
    <n v="539"/>
    <n v="8550.8011000000006"/>
  </r>
  <r>
    <s v="Export"/>
    <s v="South-East Asia"/>
    <s v="Vietnam"/>
    <s v="Vietnam - other"/>
    <x v="57"/>
    <x v="0"/>
    <s v="Direct"/>
    <n v="52"/>
    <n v="52"/>
    <n v="1262.9100000000001"/>
  </r>
  <r>
    <s v="Export"/>
    <s v="South-East Asia"/>
    <s v="Vietnam"/>
    <s v="Vietnam - other"/>
    <x v="30"/>
    <x v="0"/>
    <s v="Direct"/>
    <n v="3"/>
    <n v="6"/>
    <n v="78.91"/>
  </r>
  <r>
    <s v="Export"/>
    <s v="South-East Asia"/>
    <s v="Vietnam"/>
    <s v="Vietnam - other"/>
    <x v="25"/>
    <x v="0"/>
    <s v="Direct"/>
    <n v="6"/>
    <n v="6"/>
    <n v="158.93"/>
  </r>
  <r>
    <s v="Export"/>
    <s v="South-East Asia"/>
    <s v="Vietnam"/>
    <s v="Vietnam - other"/>
    <x v="38"/>
    <x v="0"/>
    <s v="Direct"/>
    <n v="8"/>
    <n v="8"/>
    <n v="176.65600000000001"/>
  </r>
  <r>
    <s v="Export"/>
    <s v="South-East Asia"/>
    <s v="Vietnam"/>
    <s v="Vietnam - other"/>
    <x v="5"/>
    <x v="0"/>
    <s v="Direct"/>
    <n v="2"/>
    <n v="3"/>
    <n v="5.84"/>
  </r>
  <r>
    <s v="Export"/>
    <s v="South-East Asia"/>
    <s v="Vietnam"/>
    <s v="Vung Tau"/>
    <x v="20"/>
    <x v="0"/>
    <s v="Direct"/>
    <n v="12"/>
    <n v="24"/>
    <n v="261.90800000000002"/>
  </r>
  <r>
    <s v="Export"/>
    <s v="South-East Asia"/>
    <s v="Vietnam"/>
    <s v="Vung Tau"/>
    <x v="56"/>
    <x v="2"/>
    <s v="Direct"/>
    <n v="1"/>
    <n v="0"/>
    <n v="555.54999999999995"/>
  </r>
  <r>
    <s v="Export"/>
    <s v="South-East Asia"/>
    <s v="Vietnam"/>
    <s v="Vung Tau"/>
    <x v="33"/>
    <x v="0"/>
    <s v="Direct"/>
    <n v="151"/>
    <n v="151"/>
    <n v="2646.4542000000001"/>
  </r>
  <r>
    <s v="Export"/>
    <s v="South-East Asia"/>
    <s v="Vietnam"/>
    <s v="Vung Tau"/>
    <x v="28"/>
    <x v="0"/>
    <s v="Direct"/>
    <n v="52"/>
    <n v="52"/>
    <n v="1321.3604"/>
  </r>
  <r>
    <s v="Export"/>
    <s v="Southern Asia"/>
    <s v="Bangladesh"/>
    <s v="Chittagong"/>
    <x v="8"/>
    <x v="0"/>
    <s v="Direct"/>
    <n v="1"/>
    <n v="1"/>
    <n v="2"/>
  </r>
  <r>
    <s v="Export"/>
    <s v="Southern Asia"/>
    <s v="Bangladesh"/>
    <s v="Chittagong"/>
    <x v="61"/>
    <x v="0"/>
    <s v="Direct"/>
    <n v="13"/>
    <n v="26"/>
    <n v="275.01"/>
  </r>
  <r>
    <s v="Export"/>
    <s v="Southern Asia"/>
    <s v="India"/>
    <s v="Calcutta"/>
    <x v="4"/>
    <x v="0"/>
    <s v="Direct"/>
    <n v="8"/>
    <n v="8"/>
    <n v="204.57599999999999"/>
  </r>
  <r>
    <s v="Export"/>
    <s v="Southern Asia"/>
    <s v="India"/>
    <s v="Calcutta"/>
    <x v="22"/>
    <x v="0"/>
    <s v="Direct"/>
    <n v="35"/>
    <n v="35"/>
    <n v="723.08"/>
  </r>
  <r>
    <s v="Export"/>
    <s v="Southern Asia"/>
    <s v="India"/>
    <s v="Calcutta"/>
    <x v="10"/>
    <x v="0"/>
    <s v="Direct"/>
    <n v="16"/>
    <n v="19"/>
    <n v="316.61099999999999"/>
  </r>
  <r>
    <s v="Export"/>
    <s v="Southern Asia"/>
    <s v="India"/>
    <s v="DADRI"/>
    <x v="61"/>
    <x v="0"/>
    <s v="Direct"/>
    <n v="9"/>
    <n v="18"/>
    <n v="212.3802"/>
  </r>
  <r>
    <s v="Export"/>
    <s v="Southern Asia"/>
    <s v="India"/>
    <s v="Ennore"/>
    <x v="15"/>
    <x v="0"/>
    <s v="Direct"/>
    <n v="312"/>
    <n v="364"/>
    <n v="7005.7160999999996"/>
  </r>
  <r>
    <s v="Export"/>
    <s v="Southern Asia"/>
    <s v="India"/>
    <s v="Gurgaon"/>
    <x v="15"/>
    <x v="0"/>
    <s v="Direct"/>
    <n v="38"/>
    <n v="38"/>
    <n v="941.02629999999999"/>
  </r>
  <r>
    <s v="Export"/>
    <s v="Southern Asia"/>
    <s v="India"/>
    <s v="India - Other"/>
    <x v="0"/>
    <x v="0"/>
    <s v="Direct"/>
    <n v="11"/>
    <n v="11"/>
    <n v="296.93"/>
  </r>
  <r>
    <s v="Export"/>
    <s v="Southern Asia"/>
    <s v="India"/>
    <s v="India - Other"/>
    <x v="11"/>
    <x v="0"/>
    <s v="Direct"/>
    <n v="78"/>
    <n v="78"/>
    <n v="1478.12"/>
  </r>
  <r>
    <s v="Export"/>
    <s v="South-East Asia"/>
    <s v="Thailand"/>
    <s v="Laem Chabang"/>
    <x v="34"/>
    <x v="0"/>
    <s v="Direct"/>
    <n v="18"/>
    <n v="36"/>
    <n v="489.34300000000002"/>
  </r>
  <r>
    <s v="Export"/>
    <s v="South-East Asia"/>
    <s v="Thailand"/>
    <s v="Laem Chabang"/>
    <x v="65"/>
    <x v="0"/>
    <s v="Direct"/>
    <n v="1"/>
    <n v="1"/>
    <n v="19.007999999999999"/>
  </r>
  <r>
    <s v="Export"/>
    <s v="South-East Asia"/>
    <s v="Thailand"/>
    <s v="Laem Chabang"/>
    <x v="1"/>
    <x v="1"/>
    <s v="Direct"/>
    <n v="7"/>
    <n v="0"/>
    <n v="16.3"/>
  </r>
  <r>
    <s v="Export"/>
    <s v="South-East Asia"/>
    <s v="Thailand"/>
    <s v="Laem Chabang"/>
    <x v="33"/>
    <x v="0"/>
    <s v="Direct"/>
    <n v="99"/>
    <n v="117"/>
    <n v="1813.84"/>
  </r>
  <r>
    <s v="Export"/>
    <s v="South-East Asia"/>
    <s v="Thailand"/>
    <s v="Laem Chabang"/>
    <x v="30"/>
    <x v="0"/>
    <s v="Direct"/>
    <n v="6"/>
    <n v="6"/>
    <n v="85.045000000000002"/>
  </r>
  <r>
    <s v="Export"/>
    <s v="South-East Asia"/>
    <s v="Thailand"/>
    <s v="Laem Chabang"/>
    <x v="25"/>
    <x v="0"/>
    <s v="Direct"/>
    <n v="4"/>
    <n v="4"/>
    <n v="92.233999999999995"/>
  </r>
  <r>
    <s v="Export"/>
    <s v="South-East Asia"/>
    <s v="Thailand"/>
    <s v="Laem Chabang"/>
    <x v="66"/>
    <x v="0"/>
    <s v="Direct"/>
    <n v="7"/>
    <n v="14"/>
    <n v="161.94999999999999"/>
  </r>
  <r>
    <s v="Export"/>
    <s v="South-East Asia"/>
    <s v="Thailand"/>
    <s v="Laem Chabang"/>
    <x v="28"/>
    <x v="0"/>
    <s v="Direct"/>
    <n v="62"/>
    <n v="62"/>
    <n v="1595.64"/>
  </r>
  <r>
    <s v="Export"/>
    <s v="South-East Asia"/>
    <s v="Thailand"/>
    <s v="Lat Krabang"/>
    <x v="18"/>
    <x v="0"/>
    <s v="Direct"/>
    <n v="1"/>
    <n v="1"/>
    <n v="3.6"/>
  </r>
  <r>
    <s v="Export"/>
    <s v="South-East Asia"/>
    <s v="Thailand"/>
    <s v="Lat Krabang"/>
    <x v="22"/>
    <x v="0"/>
    <s v="Direct"/>
    <n v="60"/>
    <n v="60"/>
    <n v="1239"/>
  </r>
  <r>
    <s v="Export"/>
    <s v="South-East Asia"/>
    <s v="Thailand"/>
    <s v="Lat Krabang"/>
    <x v="51"/>
    <x v="0"/>
    <s v="Direct"/>
    <n v="6"/>
    <n v="6"/>
    <n v="63.716999999999999"/>
  </r>
  <r>
    <s v="Export"/>
    <s v="South-East Asia"/>
    <s v="Thailand"/>
    <s v="Songkhla"/>
    <x v="0"/>
    <x v="0"/>
    <s v="Direct"/>
    <n v="2"/>
    <n v="2"/>
    <n v="31.35"/>
  </r>
  <r>
    <s v="Export"/>
    <s v="South-East Asia"/>
    <s v="Thailand"/>
    <s v="Thailand - other"/>
    <x v="12"/>
    <x v="0"/>
    <s v="Direct"/>
    <n v="4"/>
    <n v="8"/>
    <n v="16"/>
  </r>
  <r>
    <s v="Export"/>
    <s v="South-East Asia"/>
    <s v="Thailand"/>
    <s v="Thailand - other"/>
    <x v="22"/>
    <x v="0"/>
    <s v="Direct"/>
    <n v="5"/>
    <n v="5"/>
    <n v="102.39"/>
  </r>
  <r>
    <s v="Export"/>
    <s v="South-East Asia"/>
    <s v="Vietnam"/>
    <s v="Cat Lai"/>
    <x v="16"/>
    <x v="0"/>
    <s v="Direct"/>
    <n v="1"/>
    <n v="2"/>
    <n v="20.5898"/>
  </r>
  <r>
    <s v="Export"/>
    <s v="South-East Asia"/>
    <s v="Vietnam"/>
    <s v="Cat Lai"/>
    <x v="1"/>
    <x v="0"/>
    <s v="Direct"/>
    <n v="3"/>
    <n v="6"/>
    <n v="18.649999999999999"/>
  </r>
  <r>
    <s v="Export"/>
    <s v="South-East Asia"/>
    <s v="Vietnam"/>
    <s v="Cat Lai"/>
    <x v="47"/>
    <x v="0"/>
    <s v="Direct"/>
    <n v="92"/>
    <n v="92"/>
    <n v="1871.9580000000001"/>
  </r>
  <r>
    <s v="Export"/>
    <s v="South-East Asia"/>
    <s v="Vietnam"/>
    <s v="Haiphong"/>
    <x v="48"/>
    <x v="0"/>
    <s v="Direct"/>
    <n v="195"/>
    <n v="195"/>
    <n v="4441.68"/>
  </r>
  <r>
    <s v="Export"/>
    <s v="South-East Asia"/>
    <s v="Vietnam"/>
    <s v="Haiphong"/>
    <x v="62"/>
    <x v="1"/>
    <s v="Direct"/>
    <n v="3182"/>
    <n v="0"/>
    <n v="1443.692"/>
  </r>
  <r>
    <s v="Export"/>
    <s v="South-East Asia"/>
    <s v="Vietnam"/>
    <s v="Haiphong"/>
    <x v="56"/>
    <x v="1"/>
    <s v="Direct"/>
    <n v="2"/>
    <n v="0"/>
    <n v="6.05"/>
  </r>
  <r>
    <s v="Export"/>
    <s v="South-East Asia"/>
    <s v="Vietnam"/>
    <s v="Haiphong"/>
    <x v="4"/>
    <x v="0"/>
    <s v="Direct"/>
    <n v="2"/>
    <n v="3"/>
    <n v="4.1319999999999997"/>
  </r>
  <r>
    <s v="Export"/>
    <s v="South-East Asia"/>
    <s v="Vietnam"/>
    <s v="Haiphong"/>
    <x v="17"/>
    <x v="0"/>
    <s v="Direct"/>
    <n v="1"/>
    <n v="1"/>
    <n v="3.33"/>
  </r>
  <r>
    <s v="Export"/>
    <s v="South-East Asia"/>
    <s v="Vietnam"/>
    <s v="Haiphong"/>
    <x v="8"/>
    <x v="0"/>
    <s v="Direct"/>
    <n v="1"/>
    <n v="2"/>
    <n v="8.99"/>
  </r>
  <r>
    <s v="Export"/>
    <s v="South-East Asia"/>
    <s v="Vietnam"/>
    <s v="Haiphong"/>
    <x v="15"/>
    <x v="0"/>
    <s v="Direct"/>
    <n v="172"/>
    <n v="212"/>
    <n v="4315.9539999999997"/>
  </r>
  <r>
    <s v="Export"/>
    <s v="South-East Asia"/>
    <s v="Vietnam"/>
    <s v="Haiphong"/>
    <x v="19"/>
    <x v="0"/>
    <s v="Direct"/>
    <n v="1"/>
    <n v="1"/>
    <n v="10.71"/>
  </r>
  <r>
    <s v="Export"/>
    <s v="South-East Asia"/>
    <s v="Vietnam"/>
    <s v="Ho Chi Min"/>
    <x v="9"/>
    <x v="1"/>
    <s v="Direct"/>
    <n v="1"/>
    <n v="0"/>
    <n v="40"/>
  </r>
  <r>
    <s v="Export"/>
    <s v="South-East Asia"/>
    <s v="Vietnam"/>
    <s v="Ho Chi Min"/>
    <x v="28"/>
    <x v="2"/>
    <s v="Direct"/>
    <n v="2"/>
    <n v="0"/>
    <n v="49500"/>
  </r>
  <r>
    <s v="Export"/>
    <s v="South-East Asia"/>
    <s v="Vietnam"/>
    <s v="Phu My"/>
    <x v="15"/>
    <x v="1"/>
    <s v="Direct"/>
    <n v="6"/>
    <n v="0"/>
    <n v="80590.918000000005"/>
  </r>
  <r>
    <s v="Export"/>
    <s v="South-East Asia"/>
    <s v="Vietnam"/>
    <s v="Phuoc Long"/>
    <x v="33"/>
    <x v="0"/>
    <s v="Direct"/>
    <n v="47"/>
    <n v="47"/>
    <n v="834.64"/>
  </r>
  <r>
    <s v="Export"/>
    <s v="South-East Asia"/>
    <s v="Vietnam"/>
    <s v="Saigon"/>
    <x v="39"/>
    <x v="0"/>
    <s v="Direct"/>
    <n v="142"/>
    <n v="142"/>
    <n v="3753.24"/>
  </r>
  <r>
    <s v="Export"/>
    <s v="South-East Asia"/>
    <s v="Vietnam"/>
    <s v="Saigon"/>
    <x v="49"/>
    <x v="0"/>
    <s v="Direct"/>
    <n v="16"/>
    <n v="31"/>
    <n v="399.52300000000002"/>
  </r>
  <r>
    <s v="Export"/>
    <s v="Southern Asia"/>
    <s v="India"/>
    <s v="India - Other"/>
    <x v="61"/>
    <x v="0"/>
    <s v="Direct"/>
    <n v="253"/>
    <n v="504"/>
    <n v="6023.1193999999996"/>
  </r>
  <r>
    <s v="Export"/>
    <s v="Southern Asia"/>
    <s v="India"/>
    <s v="Jawaharlal Nehru"/>
    <x v="49"/>
    <x v="0"/>
    <s v="Direct"/>
    <n v="5"/>
    <n v="9"/>
    <n v="75.440799999999996"/>
  </r>
  <r>
    <s v="Export"/>
    <s v="Southern Asia"/>
    <s v="India"/>
    <s v="Jawaharlal Nehru"/>
    <x v="1"/>
    <x v="0"/>
    <s v="Direct"/>
    <n v="1"/>
    <n v="1"/>
    <n v="14.818"/>
  </r>
  <r>
    <s v="Export"/>
    <s v="Southern Asia"/>
    <s v="India"/>
    <s v="Jawaharlal Nehru"/>
    <x v="63"/>
    <x v="0"/>
    <s v="Direct"/>
    <n v="16"/>
    <n v="16"/>
    <n v="384.791"/>
  </r>
  <r>
    <s v="Export"/>
    <s v="Southern Asia"/>
    <s v="India"/>
    <s v="Jawaharlal Nehru"/>
    <x v="45"/>
    <x v="0"/>
    <s v="Direct"/>
    <n v="26"/>
    <n v="26"/>
    <n v="517.60500000000002"/>
  </r>
  <r>
    <s v="Export"/>
    <s v="Southern Asia"/>
    <s v="India"/>
    <s v="Jawaharlal Nehru"/>
    <x v="18"/>
    <x v="0"/>
    <s v="Direct"/>
    <n v="2"/>
    <n v="2"/>
    <n v="5.3819999999999997"/>
  </r>
  <r>
    <s v="Export"/>
    <s v="Southern Asia"/>
    <s v="India"/>
    <s v="Jawaharlal Nehru"/>
    <x v="47"/>
    <x v="0"/>
    <s v="Direct"/>
    <n v="83"/>
    <n v="83"/>
    <n v="1682.1320000000001"/>
  </r>
  <r>
    <s v="Export"/>
    <s v="Southern Asia"/>
    <s v="India"/>
    <s v="Kakinada"/>
    <x v="29"/>
    <x v="2"/>
    <s v="Direct"/>
    <n v="7"/>
    <n v="0"/>
    <n v="70000"/>
  </r>
  <r>
    <s v="Export"/>
    <s v="Southern Asia"/>
    <s v="India"/>
    <s v="Krishnapatnam"/>
    <x v="6"/>
    <x v="0"/>
    <s v="Direct"/>
    <n v="24"/>
    <n v="48"/>
    <n v="619.24"/>
  </r>
  <r>
    <s v="Export"/>
    <s v="Southern Asia"/>
    <s v="India"/>
    <s v="Loni"/>
    <x v="61"/>
    <x v="0"/>
    <s v="Direct"/>
    <n v="3"/>
    <n v="6"/>
    <n v="54.23"/>
  </r>
  <r>
    <s v="Export"/>
    <s v="Southern Asia"/>
    <s v="India"/>
    <s v="Madras"/>
    <x v="0"/>
    <x v="0"/>
    <s v="Direct"/>
    <n v="1"/>
    <n v="2"/>
    <n v="24.98"/>
  </r>
  <r>
    <s v="Export"/>
    <s v="Southern Asia"/>
    <s v="India"/>
    <s v="Madras"/>
    <x v="34"/>
    <x v="0"/>
    <s v="Direct"/>
    <n v="67"/>
    <n v="67"/>
    <n v="1687.925"/>
  </r>
  <r>
    <s v="Export"/>
    <s v="Southern Asia"/>
    <s v="India"/>
    <s v="Madras"/>
    <x v="46"/>
    <x v="0"/>
    <s v="Direct"/>
    <n v="2"/>
    <n v="3"/>
    <n v="16.29"/>
  </r>
  <r>
    <s v="Export"/>
    <s v="Southern Asia"/>
    <s v="India"/>
    <s v="Madras"/>
    <x v="30"/>
    <x v="0"/>
    <s v="Direct"/>
    <n v="30"/>
    <n v="60"/>
    <n v="791.43"/>
  </r>
  <r>
    <s v="Export"/>
    <s v="Southern Asia"/>
    <s v="India"/>
    <s v="Mangalore"/>
    <x v="15"/>
    <x v="0"/>
    <s v="Direct"/>
    <n v="5"/>
    <n v="5"/>
    <n v="119.12"/>
  </r>
  <r>
    <s v="Export"/>
    <s v="Southern Asia"/>
    <s v="India"/>
    <s v="Mundra"/>
    <x v="4"/>
    <x v="0"/>
    <s v="Direct"/>
    <n v="1"/>
    <n v="1"/>
    <n v="7.5"/>
  </r>
  <r>
    <s v="Export"/>
    <s v="Southern Asia"/>
    <s v="India"/>
    <s v="Mundra"/>
    <x v="57"/>
    <x v="0"/>
    <s v="Direct"/>
    <n v="8"/>
    <n v="8"/>
    <n v="194.48500000000001"/>
  </r>
  <r>
    <s v="Export"/>
    <s v="Southern Asia"/>
    <s v="India"/>
    <s v="Mundra"/>
    <x v="6"/>
    <x v="0"/>
    <s v="Direct"/>
    <n v="25"/>
    <n v="50"/>
    <n v="639.02200000000005"/>
  </r>
  <r>
    <s v="Export"/>
    <s v="Southern Asia"/>
    <s v="India"/>
    <s v="New Mangalore"/>
    <x v="22"/>
    <x v="0"/>
    <s v="Direct"/>
    <n v="5"/>
    <n v="5"/>
    <n v="104"/>
  </r>
  <r>
    <s v="Export"/>
    <s v="Southern Asia"/>
    <s v="India"/>
    <s v="Surat"/>
    <x v="61"/>
    <x v="0"/>
    <s v="Direct"/>
    <n v="20"/>
    <n v="40"/>
    <n v="487.07"/>
  </r>
  <r>
    <s v="Export"/>
    <s v="Southern Asia"/>
    <s v="India"/>
    <s v="Tuticorin"/>
    <x v="1"/>
    <x v="0"/>
    <s v="Direct"/>
    <n v="1"/>
    <n v="1"/>
    <n v="1.3260000000000001"/>
  </r>
  <r>
    <s v="Export"/>
    <s v="Southern Asia"/>
    <s v="India"/>
    <s v="Tuticorin"/>
    <x v="15"/>
    <x v="0"/>
    <s v="Direct"/>
    <n v="6"/>
    <n v="12"/>
    <n v="117.982"/>
  </r>
  <r>
    <s v="Export"/>
    <s v="Southern Asia"/>
    <s v="India"/>
    <s v="Visakhapatnam"/>
    <x v="61"/>
    <x v="0"/>
    <s v="Direct"/>
    <n v="13"/>
    <n v="26"/>
    <n v="314.16000000000003"/>
  </r>
  <r>
    <s v="Export"/>
    <s v="Southern Asia"/>
    <s v="Myanmar"/>
    <s v="Rangoon"/>
    <x v="4"/>
    <x v="0"/>
    <s v="Direct"/>
    <n v="2"/>
    <n v="4"/>
    <n v="14.329000000000001"/>
  </r>
  <r>
    <s v="Export"/>
    <s v="Southern Asia"/>
    <s v="Myanmar"/>
    <s v="Rangoon"/>
    <x v="22"/>
    <x v="0"/>
    <s v="Direct"/>
    <n v="80"/>
    <n v="80"/>
    <n v="1651.2"/>
  </r>
  <r>
    <s v="Export"/>
    <s v="Southern Asia"/>
    <s v="Myanmar"/>
    <s v="Rangoon"/>
    <x v="9"/>
    <x v="1"/>
    <s v="Direct"/>
    <n v="1"/>
    <n v="0"/>
    <n v="16.875"/>
  </r>
  <r>
    <s v="Export"/>
    <s v="Southern Asia"/>
    <s v="Nepal"/>
    <s v="Nepal - Other"/>
    <x v="69"/>
    <x v="0"/>
    <s v="Direct"/>
    <n v="16"/>
    <n v="16"/>
    <n v="328.23500000000001"/>
  </r>
  <r>
    <s v="Export"/>
    <s v="Southern Asia"/>
    <s v="Pakistan"/>
    <s v="Karachi"/>
    <x v="84"/>
    <x v="0"/>
    <s v="Direct"/>
    <n v="1"/>
    <n v="1"/>
    <n v="21.15"/>
  </r>
  <r>
    <s v="Export"/>
    <s v="Southern Asia"/>
    <s v="Pakistan"/>
    <s v="Karachi"/>
    <x v="21"/>
    <x v="0"/>
    <s v="Direct"/>
    <n v="1"/>
    <n v="1"/>
    <n v="2.2999999999999998"/>
  </r>
  <r>
    <s v="Export"/>
    <s v="Southern Asia"/>
    <s v="Pakistan"/>
    <s v="Karachi"/>
    <x v="8"/>
    <x v="0"/>
    <s v="Direct"/>
    <n v="2"/>
    <n v="4"/>
    <n v="46"/>
  </r>
  <r>
    <s v="Export"/>
    <s v="Southern Asia"/>
    <s v="Pakistan"/>
    <s v="Karachi"/>
    <x v="50"/>
    <x v="0"/>
    <s v="Direct"/>
    <n v="1"/>
    <n v="1"/>
    <n v="8.4"/>
  </r>
  <r>
    <s v="Export"/>
    <s v="Southern Asia"/>
    <s v="Pakistan"/>
    <s v="Karachi"/>
    <x v="15"/>
    <x v="0"/>
    <s v="Direct"/>
    <n v="7"/>
    <n v="11"/>
    <n v="168.58699999999999"/>
  </r>
  <r>
    <s v="Export"/>
    <s v="Southern Asia"/>
    <s v="Pakistan"/>
    <s v="Karachi"/>
    <x v="42"/>
    <x v="0"/>
    <s v="Direct"/>
    <n v="1"/>
    <n v="1"/>
    <n v="5.7"/>
  </r>
  <r>
    <s v="Export"/>
    <s v="South Pacific"/>
    <s v="Papua New Guinea"/>
    <s v="Port Moresby"/>
    <x v="40"/>
    <x v="0"/>
    <s v="Direct"/>
    <n v="4"/>
    <n v="4"/>
    <n v="22.04"/>
  </r>
  <r>
    <s v="Export"/>
    <s v="South Pacific"/>
    <s v="Tonga"/>
    <s v="Nukualofa"/>
    <x v="16"/>
    <x v="0"/>
    <s v="Direct"/>
    <n v="2"/>
    <n v="2"/>
    <n v="34.844200000000001"/>
  </r>
  <r>
    <s v="Export"/>
    <s v="South-East Asia"/>
    <s v="Brunei"/>
    <s v="Muara"/>
    <x v="45"/>
    <x v="0"/>
    <s v="Direct"/>
    <n v="1"/>
    <n v="1"/>
    <n v="19.100000000000001"/>
  </r>
  <r>
    <s v="Export"/>
    <s v="South-East Asia"/>
    <s v="Indonesia"/>
    <s v="Balikpapan"/>
    <x v="0"/>
    <x v="0"/>
    <s v="Direct"/>
    <n v="1"/>
    <n v="1"/>
    <n v="11.6"/>
  </r>
  <r>
    <s v="Export"/>
    <s v="South-East Asia"/>
    <s v="Indonesia"/>
    <s v="Balikpapan"/>
    <x v="9"/>
    <x v="0"/>
    <s v="Direct"/>
    <n v="1"/>
    <n v="1"/>
    <n v="7.65"/>
  </r>
  <r>
    <s v="Export"/>
    <s v="South-East Asia"/>
    <s v="Indonesia"/>
    <s v="BATAM"/>
    <x v="16"/>
    <x v="0"/>
    <s v="Direct"/>
    <n v="2"/>
    <n v="4"/>
    <n v="49.463999999999999"/>
  </r>
  <r>
    <s v="Export"/>
    <s v="South-East Asia"/>
    <s v="Indonesia"/>
    <s v="BATAM"/>
    <x v="1"/>
    <x v="0"/>
    <s v="Direct"/>
    <n v="2"/>
    <n v="2"/>
    <n v="42"/>
  </r>
  <r>
    <s v="Export"/>
    <s v="South-East Asia"/>
    <s v="Indonesia"/>
    <s v="BATAM"/>
    <x v="18"/>
    <x v="0"/>
    <s v="Direct"/>
    <n v="2"/>
    <n v="2"/>
    <n v="3.3149999999999999"/>
  </r>
  <r>
    <s v="Export"/>
    <s v="South-East Asia"/>
    <s v="Indonesia"/>
    <s v="Belawan"/>
    <x v="34"/>
    <x v="0"/>
    <s v="Direct"/>
    <n v="1"/>
    <n v="2"/>
    <n v="23.94"/>
  </r>
  <r>
    <s v="Export"/>
    <s v="South-East Asia"/>
    <s v="Indonesia"/>
    <s v="Belawan"/>
    <x v="4"/>
    <x v="0"/>
    <s v="Direct"/>
    <n v="4"/>
    <n v="4"/>
    <n v="101.03"/>
  </r>
  <r>
    <s v="Export"/>
    <s v="South-East Asia"/>
    <s v="Indonesia"/>
    <s v="Belawan"/>
    <x v="15"/>
    <x v="0"/>
    <s v="Direct"/>
    <n v="1639"/>
    <n v="2359"/>
    <n v="36380.489699999998"/>
  </r>
  <r>
    <s v="Export"/>
    <s v="South-East Asia"/>
    <s v="Indonesia"/>
    <s v="Belawan"/>
    <x v="22"/>
    <x v="0"/>
    <s v="Direct"/>
    <n v="1"/>
    <n v="1"/>
    <n v="20.64"/>
  </r>
  <r>
    <s v="Export"/>
    <s v="South-East Asia"/>
    <s v="Indonesia"/>
    <s v="Bitung, Sulawesi"/>
    <x v="0"/>
    <x v="0"/>
    <s v="Direct"/>
    <n v="2"/>
    <n v="2"/>
    <n v="44"/>
  </r>
  <r>
    <s v="Export"/>
    <s v="South-East Asia"/>
    <s v="Indonesia"/>
    <s v="Bitung, Sulawesi"/>
    <x v="4"/>
    <x v="0"/>
    <s v="Direct"/>
    <n v="20"/>
    <n v="28"/>
    <n v="241.97499999999999"/>
  </r>
  <r>
    <s v="Export"/>
    <s v="South-East Asia"/>
    <s v="Indonesia"/>
    <s v="Bitung, Sulawesi"/>
    <x v="8"/>
    <x v="0"/>
    <s v="Direct"/>
    <n v="1"/>
    <n v="2"/>
    <n v="18.861000000000001"/>
  </r>
  <r>
    <s v="Export"/>
    <s v="South-East Asia"/>
    <s v="Indonesia"/>
    <s v="Gresik, Java"/>
    <x v="37"/>
    <x v="2"/>
    <s v="Direct"/>
    <n v="1"/>
    <n v="0"/>
    <n v="11669.186"/>
  </r>
  <r>
    <s v="Export"/>
    <s v="South-East Asia"/>
    <s v="Indonesia"/>
    <s v="Indonesia - other"/>
    <x v="45"/>
    <x v="0"/>
    <s v="Direct"/>
    <n v="5"/>
    <n v="5"/>
    <n v="99.92"/>
  </r>
  <r>
    <s v="Export"/>
    <s v="South-East Asia"/>
    <s v="Indonesia"/>
    <s v="Jakarta"/>
    <x v="62"/>
    <x v="1"/>
    <s v="Direct"/>
    <n v="3843"/>
    <n v="0"/>
    <n v="1162.78"/>
  </r>
  <r>
    <s v="Export"/>
    <s v="South-East Asia"/>
    <s v="Indonesia"/>
    <s v="Jakarta"/>
    <x v="0"/>
    <x v="0"/>
    <s v="Direct"/>
    <n v="23"/>
    <n v="24"/>
    <n v="365.74709999999999"/>
  </r>
  <r>
    <s v="Export"/>
    <s v="South-East Asia"/>
    <s v="Indonesia"/>
    <s v="Jakarta"/>
    <x v="34"/>
    <x v="0"/>
    <s v="Direct"/>
    <n v="97"/>
    <n v="188"/>
    <n v="2427.402"/>
  </r>
  <r>
    <s v="Export"/>
    <s v="South-East Asia"/>
    <s v="Indonesia"/>
    <s v="Jakarta"/>
    <x v="13"/>
    <x v="0"/>
    <s v="Direct"/>
    <n v="3"/>
    <n v="3"/>
    <n v="49.588000000000001"/>
  </r>
  <r>
    <s v="Export"/>
    <s v="South-East Asia"/>
    <s v="Indonesia"/>
    <s v="Jakarta"/>
    <x v="82"/>
    <x v="0"/>
    <s v="Direct"/>
    <n v="21"/>
    <n v="21"/>
    <n v="438.37"/>
  </r>
  <r>
    <s v="Export"/>
    <s v="South-East Asia"/>
    <s v="Indonesia"/>
    <s v="Jakarta"/>
    <x v="4"/>
    <x v="0"/>
    <s v="Direct"/>
    <n v="25"/>
    <n v="39"/>
    <n v="299.56639999999999"/>
  </r>
  <r>
    <s v="Export"/>
    <s v="South-East Asia"/>
    <s v="Indonesia"/>
    <s v="Jakarta"/>
    <x v="25"/>
    <x v="0"/>
    <s v="Direct"/>
    <n v="22"/>
    <n v="26"/>
    <n v="472.75049999999999"/>
  </r>
  <r>
    <s v="Export"/>
    <s v="South-East Asia"/>
    <s v="Indonesia"/>
    <s v="Jakarta"/>
    <x v="36"/>
    <x v="0"/>
    <s v="Direct"/>
    <n v="1"/>
    <n v="1"/>
    <n v="21.5"/>
  </r>
  <r>
    <s v="Export"/>
    <s v="South-East Asia"/>
    <s v="Indonesia"/>
    <s v="Jakarta"/>
    <x v="8"/>
    <x v="0"/>
    <s v="Direct"/>
    <n v="8"/>
    <n v="12"/>
    <n v="58.408000000000001"/>
  </r>
  <r>
    <s v="Export"/>
    <s v="South-East Asia"/>
    <s v="Indonesia"/>
    <s v="Jakarta"/>
    <x v="38"/>
    <x v="0"/>
    <s v="Direct"/>
    <n v="4"/>
    <n v="4"/>
    <n v="68.959999999999994"/>
  </r>
  <r>
    <s v="Export"/>
    <s v="South-East Asia"/>
    <s v="Indonesia"/>
    <s v="Jakarta"/>
    <x v="6"/>
    <x v="0"/>
    <s v="Direct"/>
    <n v="1"/>
    <n v="2"/>
    <n v="4.7389999999999999"/>
  </r>
  <r>
    <s v="Export"/>
    <s v="South-East Asia"/>
    <s v="Indonesia"/>
    <s v="Jakarta"/>
    <x v="15"/>
    <x v="0"/>
    <s v="Direct"/>
    <n v="1517"/>
    <n v="1678"/>
    <n v="32503.158599999999"/>
  </r>
  <r>
    <s v="Export"/>
    <s v="South-East Asia"/>
    <s v="Indonesia"/>
    <s v="Jakarta"/>
    <x v="41"/>
    <x v="0"/>
    <s v="Direct"/>
    <n v="1"/>
    <n v="2"/>
    <n v="20.059999999999999"/>
  </r>
  <r>
    <s v="Export"/>
    <s v="South-East Asia"/>
    <s v="Vietnam"/>
    <s v="Saigon"/>
    <x v="57"/>
    <x v="0"/>
    <s v="Direct"/>
    <n v="20"/>
    <n v="20"/>
    <n v="486.50400000000002"/>
  </r>
  <r>
    <s v="Export"/>
    <s v="South-East Asia"/>
    <s v="Vietnam"/>
    <s v="Saigon"/>
    <x v="45"/>
    <x v="0"/>
    <s v="Direct"/>
    <n v="51"/>
    <n v="51"/>
    <n v="1027.1500000000001"/>
  </r>
  <r>
    <s v="Export"/>
    <s v="South-East Asia"/>
    <s v="Vietnam"/>
    <s v="Saigon"/>
    <x v="8"/>
    <x v="0"/>
    <s v="Direct"/>
    <n v="1"/>
    <n v="2"/>
    <n v="3.26"/>
  </r>
  <r>
    <s v="Export"/>
    <s v="South-East Asia"/>
    <s v="Vietnam"/>
    <s v="Saigon"/>
    <x v="18"/>
    <x v="0"/>
    <s v="Direct"/>
    <n v="1"/>
    <n v="1"/>
    <n v="1.43"/>
  </r>
  <r>
    <s v="Export"/>
    <s v="South-East Asia"/>
    <s v="Vietnam"/>
    <s v="Saigon"/>
    <x v="47"/>
    <x v="0"/>
    <s v="Direct"/>
    <n v="88"/>
    <n v="88"/>
    <n v="1770.1690000000001"/>
  </r>
  <r>
    <s v="Export"/>
    <s v="South-East Asia"/>
    <s v="Vietnam"/>
    <s v="Saigon"/>
    <x v="5"/>
    <x v="0"/>
    <s v="Direct"/>
    <n v="7"/>
    <n v="13"/>
    <n v="16.05"/>
  </r>
  <r>
    <s v="Export"/>
    <s v="South-East Asia"/>
    <s v="Vietnam"/>
    <s v="Saigon"/>
    <x v="70"/>
    <x v="0"/>
    <s v="Direct"/>
    <n v="3"/>
    <n v="3"/>
    <n v="70.88"/>
  </r>
  <r>
    <s v="Export"/>
    <s v="South-East Asia"/>
    <s v="Vietnam"/>
    <s v="Saigon"/>
    <x v="6"/>
    <x v="0"/>
    <s v="Direct"/>
    <n v="13"/>
    <n v="23"/>
    <n v="277.91000000000003"/>
  </r>
  <r>
    <s v="Export"/>
    <s v="South-East Asia"/>
    <s v="Vietnam"/>
    <s v="Saigon"/>
    <x v="19"/>
    <x v="0"/>
    <s v="Direct"/>
    <n v="3"/>
    <n v="3"/>
    <n v="66.239999999999995"/>
  </r>
  <r>
    <s v="Export"/>
    <s v="South-East Asia"/>
    <s v="Vietnam"/>
    <s v="Saigon"/>
    <x v="51"/>
    <x v="0"/>
    <s v="Direct"/>
    <n v="1"/>
    <n v="1"/>
    <n v="17.739599999999999"/>
  </r>
  <r>
    <s v="Export"/>
    <s v="South-East Asia"/>
    <s v="Vietnam"/>
    <s v="Vietnam - other"/>
    <x v="14"/>
    <x v="0"/>
    <s v="Direct"/>
    <n v="2"/>
    <n v="2"/>
    <n v="35.049999999999997"/>
  </r>
  <r>
    <s v="Export"/>
    <s v="South-East Asia"/>
    <s v="Vietnam"/>
    <s v="Vietnam - other"/>
    <x v="4"/>
    <x v="0"/>
    <s v="Direct"/>
    <n v="3"/>
    <n v="6"/>
    <n v="70.548900000000003"/>
  </r>
  <r>
    <s v="Export"/>
    <s v="South-East Asia"/>
    <s v="Vietnam"/>
    <s v="Vietnam - other"/>
    <x v="42"/>
    <x v="0"/>
    <s v="Direct"/>
    <n v="1"/>
    <n v="2"/>
    <n v="2.13"/>
  </r>
  <r>
    <s v="Export"/>
    <s v="South-East Asia"/>
    <s v="Vietnam"/>
    <s v="Vietnam - other"/>
    <x v="22"/>
    <x v="0"/>
    <s v="Direct"/>
    <n v="62"/>
    <n v="62"/>
    <n v="1254.088"/>
  </r>
  <r>
    <s v="Export"/>
    <s v="South-East Asia"/>
    <s v="Vietnam"/>
    <s v="Vietnam - other"/>
    <x v="9"/>
    <x v="1"/>
    <s v="Direct"/>
    <n v="1"/>
    <n v="0"/>
    <n v="34"/>
  </r>
  <r>
    <s v="Export"/>
    <s v="South-East Asia"/>
    <s v="Vietnam"/>
    <s v="Vung Tau"/>
    <x v="32"/>
    <x v="2"/>
    <s v="Direct"/>
    <n v="2"/>
    <n v="0"/>
    <n v="11843.052"/>
  </r>
  <r>
    <s v="Export"/>
    <s v="Southern Asia"/>
    <s v="Bangladesh"/>
    <s v="Chittagong"/>
    <x v="69"/>
    <x v="0"/>
    <s v="Direct"/>
    <n v="24"/>
    <n v="24"/>
    <n v="493.61040000000003"/>
  </r>
  <r>
    <s v="Export"/>
    <s v="Southern Asia"/>
    <s v="Bangladesh"/>
    <s v="Chittagong"/>
    <x v="47"/>
    <x v="0"/>
    <s v="Direct"/>
    <n v="6"/>
    <n v="6"/>
    <n v="119.36199999999999"/>
  </r>
  <r>
    <s v="Export"/>
    <s v="Southern Asia"/>
    <s v="India"/>
    <s v="Calcutta"/>
    <x v="92"/>
    <x v="0"/>
    <s v="Direct"/>
    <n v="12"/>
    <n v="12"/>
    <n v="267.79000000000002"/>
  </r>
  <r>
    <s v="Export"/>
    <s v="Southern Asia"/>
    <s v="India"/>
    <s v="Calcutta"/>
    <x v="72"/>
    <x v="0"/>
    <s v="Direct"/>
    <n v="1"/>
    <n v="1"/>
    <n v="22.175999999999998"/>
  </r>
  <r>
    <s v="Export"/>
    <s v="Southern Asia"/>
    <s v="India"/>
    <s v="Calcutta"/>
    <x v="34"/>
    <x v="0"/>
    <s v="Direct"/>
    <n v="25"/>
    <n v="25"/>
    <n v="612.70000000000005"/>
  </r>
  <r>
    <s v="Export"/>
    <s v="Southern Asia"/>
    <s v="India"/>
    <s v="Calcutta"/>
    <x v="26"/>
    <x v="0"/>
    <s v="Direct"/>
    <n v="10"/>
    <n v="10"/>
    <n v="207.38"/>
  </r>
  <r>
    <s v="Export"/>
    <s v="Southern Asia"/>
    <s v="India"/>
    <s v="Calcutta"/>
    <x v="24"/>
    <x v="0"/>
    <s v="Direct"/>
    <n v="3"/>
    <n v="3"/>
    <n v="61.84"/>
  </r>
  <r>
    <s v="Export"/>
    <s v="Southern Asia"/>
    <s v="India"/>
    <s v="Calcutta"/>
    <x v="11"/>
    <x v="0"/>
    <s v="Direct"/>
    <n v="21"/>
    <n v="21"/>
    <n v="368"/>
  </r>
  <r>
    <s v="Export"/>
    <s v="Southern Asia"/>
    <s v="India"/>
    <s v="Calcutta"/>
    <x v="47"/>
    <x v="0"/>
    <s v="Direct"/>
    <n v="209"/>
    <n v="209"/>
    <n v="4270.2550000000001"/>
  </r>
  <r>
    <s v="Export"/>
    <s v="Southern Asia"/>
    <s v="India"/>
    <s v="DADRI"/>
    <x v="15"/>
    <x v="0"/>
    <s v="Direct"/>
    <n v="3"/>
    <n v="6"/>
    <n v="63.84"/>
  </r>
  <r>
    <s v="Export"/>
    <s v="Southern Asia"/>
    <s v="India"/>
    <s v="Haldia"/>
    <x v="61"/>
    <x v="0"/>
    <s v="Direct"/>
    <n v="48"/>
    <n v="96"/>
    <n v="1155.75"/>
  </r>
  <r>
    <s v="Export"/>
    <s v="Southern Asia"/>
    <s v="India"/>
    <s v="India - Other"/>
    <x v="63"/>
    <x v="0"/>
    <s v="Direct"/>
    <n v="1"/>
    <n v="1"/>
    <n v="19.024799999999999"/>
  </r>
  <r>
    <s v="Export"/>
    <s v="Southern Asia"/>
    <s v="India"/>
    <s v="India - Other"/>
    <x v="8"/>
    <x v="0"/>
    <s v="Direct"/>
    <n v="1"/>
    <n v="2"/>
    <n v="14.65"/>
  </r>
  <r>
    <s v="Export"/>
    <s v="Southern Asia"/>
    <s v="India"/>
    <s v="India - Other"/>
    <x v="6"/>
    <x v="0"/>
    <s v="Direct"/>
    <n v="11"/>
    <n v="22"/>
    <n v="291.45"/>
  </r>
  <r>
    <s v="Export"/>
    <s v="Southern Asia"/>
    <s v="India"/>
    <s v="India - Other"/>
    <x v="15"/>
    <x v="0"/>
    <s v="Direct"/>
    <n v="429"/>
    <n v="503"/>
    <n v="9977.8919000000005"/>
  </r>
  <r>
    <s v="Export"/>
    <s v="Southern Asia"/>
    <s v="India"/>
    <s v="India - Other"/>
    <x v="10"/>
    <x v="0"/>
    <s v="Direct"/>
    <n v="8"/>
    <n v="8"/>
    <n v="161.971"/>
  </r>
  <r>
    <s v="Export"/>
    <s v="Southern Asia"/>
    <s v="Pakistan"/>
    <s v="Karachi"/>
    <x v="22"/>
    <x v="0"/>
    <s v="Direct"/>
    <n v="26"/>
    <n v="26"/>
    <n v="537.16"/>
  </r>
  <r>
    <s v="Export"/>
    <s v="Southern Asia"/>
    <s v="Pakistan"/>
    <s v="Karachi"/>
    <x v="19"/>
    <x v="0"/>
    <s v="Direct"/>
    <n v="2"/>
    <n v="4"/>
    <n v="44"/>
  </r>
  <r>
    <s v="Export"/>
    <s v="Southern Asia"/>
    <s v="Pakistan"/>
    <s v="Muhammad Bin Qasim/Karachi"/>
    <x v="2"/>
    <x v="0"/>
    <s v="Direct"/>
    <n v="1"/>
    <n v="2"/>
    <n v="20.399999999999999"/>
  </r>
  <r>
    <s v="Export"/>
    <s v="Southern Asia"/>
    <s v="Pakistan"/>
    <s v="Muhammad Bin Qasim/Karachi"/>
    <x v="15"/>
    <x v="0"/>
    <s v="Direct"/>
    <n v="46"/>
    <n v="68"/>
    <n v="1088.9649999999999"/>
  </r>
  <r>
    <s v="Export"/>
    <s v="Southern Asia"/>
    <s v="Pakistan"/>
    <s v="Qasim International"/>
    <x v="15"/>
    <x v="0"/>
    <s v="Direct"/>
    <n v="54"/>
    <n v="54"/>
    <n v="1199.5296000000001"/>
  </r>
  <r>
    <s v="Export"/>
    <s v="Southern Asia"/>
    <s v="Sri Lanka"/>
    <s v="Colombo"/>
    <x v="0"/>
    <x v="0"/>
    <s v="Direct"/>
    <n v="50"/>
    <n v="98"/>
    <n v="902.55"/>
  </r>
  <r>
    <s v="Export"/>
    <s v="Southern Asia"/>
    <s v="Sri Lanka"/>
    <s v="Colombo"/>
    <x v="72"/>
    <x v="0"/>
    <s v="Direct"/>
    <n v="2"/>
    <n v="2"/>
    <n v="38.15"/>
  </r>
  <r>
    <s v="Export"/>
    <s v="Southern Asia"/>
    <s v="Sri Lanka"/>
    <s v="Colombo"/>
    <x v="11"/>
    <x v="0"/>
    <s v="Direct"/>
    <n v="207"/>
    <n v="207"/>
    <n v="3837.9412000000002"/>
  </r>
  <r>
    <s v="Export"/>
    <s v="Southern Asia"/>
    <s v="Sri Lanka"/>
    <s v="Colombo"/>
    <x v="43"/>
    <x v="0"/>
    <s v="Direct"/>
    <n v="1"/>
    <n v="2"/>
    <n v="10.973000000000001"/>
  </r>
  <r>
    <s v="Export"/>
    <s v="Southern Asia"/>
    <s v="Sri Lanka"/>
    <s v="Colombo"/>
    <x v="9"/>
    <x v="0"/>
    <s v="Direct"/>
    <n v="11"/>
    <n v="22"/>
    <n v="78.67"/>
  </r>
  <r>
    <s v="Export"/>
    <s v="Southern Asia"/>
    <s v="Sri Lanka"/>
    <s v="Colombo"/>
    <x v="28"/>
    <x v="0"/>
    <s v="Direct"/>
    <n v="240"/>
    <n v="240"/>
    <n v="6088.16"/>
  </r>
  <r>
    <s v="Export"/>
    <s v="U.S.A."/>
    <s v="United States Of America"/>
    <s v="Baltimore"/>
    <x v="59"/>
    <x v="0"/>
    <s v="Direct"/>
    <n v="6"/>
    <n v="6"/>
    <n v="110.375"/>
  </r>
  <r>
    <s v="Export"/>
    <s v="U.S.A."/>
    <s v="United States Of America"/>
    <s v="Boston"/>
    <x v="6"/>
    <x v="0"/>
    <s v="Direct"/>
    <n v="2"/>
    <n v="3"/>
    <n v="30.3"/>
  </r>
  <r>
    <s v="Export"/>
    <s v="U.S.A."/>
    <s v="United States Of America"/>
    <s v="Charleston"/>
    <x v="57"/>
    <x v="0"/>
    <s v="Direct"/>
    <n v="9"/>
    <n v="9"/>
    <n v="164.7"/>
  </r>
  <r>
    <s v="Export"/>
    <s v="U.S.A."/>
    <s v="United States Of America"/>
    <s v="Charleston"/>
    <x v="25"/>
    <x v="0"/>
    <s v="Direct"/>
    <n v="11"/>
    <n v="11"/>
    <n v="200.85900000000001"/>
  </r>
  <r>
    <s v="Export"/>
    <s v="U.S.A."/>
    <s v="United States Of America"/>
    <s v="Chicago"/>
    <x v="14"/>
    <x v="0"/>
    <s v="Direct"/>
    <n v="13"/>
    <n v="14"/>
    <n v="218.613"/>
  </r>
  <r>
    <s v="Export"/>
    <s v="U.S.A."/>
    <s v="United States Of America"/>
    <s v="Chicago"/>
    <x v="4"/>
    <x v="0"/>
    <s v="Direct"/>
    <n v="10"/>
    <n v="11"/>
    <n v="192.03800000000001"/>
  </r>
  <r>
    <s v="Export"/>
    <s v="U.S.A."/>
    <s v="United States Of America"/>
    <s v="Cleveland - OH"/>
    <x v="0"/>
    <x v="0"/>
    <s v="Direct"/>
    <n v="1"/>
    <n v="1"/>
    <n v="18.126000000000001"/>
  </r>
  <r>
    <s v="Export"/>
    <s v="U.S.A."/>
    <s v="United States Of America"/>
    <s v="Cleveland - OH"/>
    <x v="1"/>
    <x v="0"/>
    <s v="Direct"/>
    <n v="1"/>
    <n v="2"/>
    <n v="2.3210000000000002"/>
  </r>
  <r>
    <s v="Export"/>
    <s v="U.S.A."/>
    <s v="United States Of America"/>
    <s v="Columbus"/>
    <x v="0"/>
    <x v="0"/>
    <s v="Direct"/>
    <n v="2"/>
    <n v="4"/>
    <n v="36.564"/>
  </r>
  <r>
    <s v="Export"/>
    <s v="U.S.A."/>
    <s v="United States Of America"/>
    <s v="Galveston"/>
    <x v="0"/>
    <x v="0"/>
    <s v="Direct"/>
    <n v="1"/>
    <n v="2"/>
    <n v="4.21"/>
  </r>
  <r>
    <s v="Export"/>
    <s v="U.S.A."/>
    <s v="United States Of America"/>
    <s v="Galveston"/>
    <x v="1"/>
    <x v="1"/>
    <s v="Direct"/>
    <n v="2"/>
    <n v="0"/>
    <n v="27.414999999999999"/>
  </r>
  <r>
    <s v="Export"/>
    <s v="U.S.A."/>
    <s v="United States Of America"/>
    <s v="Galveston"/>
    <x v="1"/>
    <x v="0"/>
    <s v="Direct"/>
    <n v="1"/>
    <n v="2"/>
    <n v="4.3"/>
  </r>
  <r>
    <s v="Export"/>
    <s v="U.S.A."/>
    <s v="United States Of America"/>
    <s v="Houston"/>
    <x v="16"/>
    <x v="0"/>
    <s v="Direct"/>
    <n v="11"/>
    <n v="13"/>
    <n v="192.12049999999999"/>
  </r>
  <r>
    <s v="Export"/>
    <s v="U.S.A."/>
    <s v="United States Of America"/>
    <s v="Houston"/>
    <x v="4"/>
    <x v="0"/>
    <s v="Direct"/>
    <n v="16"/>
    <n v="30"/>
    <n v="257.10399999999998"/>
  </r>
  <r>
    <s v="Export"/>
    <s v="U.S.A."/>
    <s v="United States Of America"/>
    <s v="Houston"/>
    <x v="17"/>
    <x v="0"/>
    <s v="Direct"/>
    <n v="2"/>
    <n v="4"/>
    <n v="9.69"/>
  </r>
  <r>
    <s v="Export"/>
    <s v="U.S.A."/>
    <s v="United States Of America"/>
    <s v="Houston"/>
    <x v="45"/>
    <x v="0"/>
    <s v="Direct"/>
    <n v="49"/>
    <n v="49"/>
    <n v="959.30499999999995"/>
  </r>
  <r>
    <s v="Export"/>
    <s v="U.S.A."/>
    <s v="United States Of America"/>
    <s v="Houston"/>
    <x v="18"/>
    <x v="0"/>
    <s v="Direct"/>
    <n v="41"/>
    <n v="71"/>
    <n v="260.9898"/>
  </r>
  <r>
    <s v="Export"/>
    <s v="U.S.A."/>
    <s v="United States Of America"/>
    <s v="Houston"/>
    <x v="5"/>
    <x v="0"/>
    <s v="Direct"/>
    <n v="3"/>
    <n v="5"/>
    <n v="34.154000000000003"/>
  </r>
  <r>
    <s v="Export"/>
    <s v="U.S.A."/>
    <s v="United States Of America"/>
    <s v="Houston"/>
    <x v="6"/>
    <x v="0"/>
    <s v="Direct"/>
    <n v="2"/>
    <n v="3"/>
    <n v="32.031999999999996"/>
  </r>
  <r>
    <s v="Export"/>
    <s v="U.S.A."/>
    <s v="United States Of America"/>
    <s v="Houston"/>
    <x v="15"/>
    <x v="0"/>
    <s v="Direct"/>
    <n v="1"/>
    <n v="2"/>
    <n v="18.516999999999999"/>
  </r>
  <r>
    <s v="Export"/>
    <s v="U.S.A."/>
    <s v="United States Of America"/>
    <s v="Houston"/>
    <x v="19"/>
    <x v="0"/>
    <s v="Direct"/>
    <n v="1"/>
    <n v="2"/>
    <n v="5.66"/>
  </r>
  <r>
    <s v="Export"/>
    <s v="U.S.A."/>
    <s v="United States Of America"/>
    <s v="Jacksonville"/>
    <x v="0"/>
    <x v="0"/>
    <s v="Direct"/>
    <n v="62"/>
    <n v="124"/>
    <n v="1124.06"/>
  </r>
  <r>
    <s v="Export"/>
    <s v="U.S.A."/>
    <s v="United States Of America"/>
    <s v="Long Beach"/>
    <x v="4"/>
    <x v="1"/>
    <s v="Direct"/>
    <n v="2"/>
    <n v="0"/>
    <n v="3.85"/>
  </r>
  <r>
    <s v="Export"/>
    <s v="U.S.A."/>
    <s v="United States Of America"/>
    <s v="Long Beach"/>
    <x v="63"/>
    <x v="0"/>
    <s v="Direct"/>
    <n v="1"/>
    <n v="1"/>
    <n v="12.935"/>
  </r>
  <r>
    <s v="Export"/>
    <s v="U.S.A."/>
    <s v="United States Of America"/>
    <s v="Long Beach"/>
    <x v="8"/>
    <x v="1"/>
    <s v="Direct"/>
    <n v="8"/>
    <n v="0"/>
    <n v="16.84"/>
  </r>
  <r>
    <s v="Export"/>
    <s v="U.S.A."/>
    <s v="United States Of America"/>
    <s v="Long Beach"/>
    <x v="74"/>
    <x v="0"/>
    <s v="Direct"/>
    <n v="1"/>
    <n v="1"/>
    <n v="18"/>
  </r>
  <r>
    <s v="Export"/>
    <s v="U.S.A."/>
    <s v="United States Of America"/>
    <s v="Los Angeles"/>
    <x v="16"/>
    <x v="0"/>
    <s v="Direct"/>
    <n v="44"/>
    <n v="73"/>
    <n v="756.654"/>
  </r>
  <r>
    <s v="Export"/>
    <s v="U.S.A."/>
    <s v="United States Of America"/>
    <s v="Los Angeles"/>
    <x v="18"/>
    <x v="0"/>
    <s v="Direct"/>
    <n v="3"/>
    <n v="5"/>
    <n v="15.23"/>
  </r>
  <r>
    <s v="Export"/>
    <s v="U.S.A."/>
    <s v="United States Of America"/>
    <s v="Memphis"/>
    <x v="1"/>
    <x v="0"/>
    <s v="Direct"/>
    <n v="2"/>
    <n v="4"/>
    <n v="5.3570000000000002"/>
  </r>
  <r>
    <s v="Export"/>
    <s v="U.S.A."/>
    <s v="United States Of America"/>
    <s v="Miami"/>
    <x v="16"/>
    <x v="0"/>
    <s v="Direct"/>
    <n v="6"/>
    <n v="12"/>
    <n v="141.40989999999999"/>
  </r>
  <r>
    <s v="Export"/>
    <s v="U.S.A."/>
    <s v="United States Of America"/>
    <s v="New Orleans"/>
    <x v="43"/>
    <x v="0"/>
    <s v="Direct"/>
    <n v="1"/>
    <n v="1"/>
    <n v="0.82"/>
  </r>
  <r>
    <s v="Export"/>
    <s v="U.S.A."/>
    <s v="United States Of America"/>
    <s v="New York"/>
    <x v="16"/>
    <x v="0"/>
    <s v="Direct"/>
    <n v="7"/>
    <n v="7"/>
    <n v="73.170500000000004"/>
  </r>
  <r>
    <s v="Export"/>
    <s v="U.S.A."/>
    <s v="United States Of America"/>
    <s v="New York"/>
    <x v="57"/>
    <x v="0"/>
    <s v="Direct"/>
    <n v="3"/>
    <n v="3"/>
    <n v="80.8"/>
  </r>
  <r>
    <s v="Export"/>
    <s v="U.S.A."/>
    <s v="United States Of America"/>
    <s v="New York"/>
    <x v="18"/>
    <x v="0"/>
    <s v="Direct"/>
    <n v="3"/>
    <n v="3"/>
    <n v="10.4"/>
  </r>
  <r>
    <s v="Export"/>
    <s v="U.S.A."/>
    <s v="United States Of America"/>
    <s v="New York"/>
    <x v="15"/>
    <x v="0"/>
    <s v="Direct"/>
    <n v="9"/>
    <n v="9"/>
    <n v="177.97200000000001"/>
  </r>
  <r>
    <s v="Export"/>
    <s v="U.S.A."/>
    <s v="United States Of America"/>
    <s v="New York"/>
    <x v="19"/>
    <x v="0"/>
    <s v="Direct"/>
    <n v="1"/>
    <n v="1"/>
    <n v="4.9000000000000004"/>
  </r>
  <r>
    <s v="Export"/>
    <s v="U.S.A."/>
    <s v="United States Of America"/>
    <s v="New York"/>
    <x v="51"/>
    <x v="0"/>
    <s v="Direct"/>
    <n v="16"/>
    <n v="19"/>
    <n v="264.38330000000002"/>
  </r>
  <r>
    <s v="Export"/>
    <s v="U.S.A."/>
    <s v="United States Of America"/>
    <s v="Norfolk"/>
    <x v="8"/>
    <x v="0"/>
    <s v="Direct"/>
    <n v="2"/>
    <n v="3"/>
    <n v="9.6240000000000006"/>
  </r>
  <r>
    <s v="Export"/>
    <s v="U.S.A."/>
    <s v="United States Of America"/>
    <s v="Oakland"/>
    <x v="4"/>
    <x v="0"/>
    <s v="Direct"/>
    <n v="17"/>
    <n v="17"/>
    <n v="293.47000000000003"/>
  </r>
  <r>
    <s v="Export"/>
    <s v="U.S.A."/>
    <s v="United States Of America"/>
    <s v="Oakland"/>
    <x v="17"/>
    <x v="0"/>
    <s v="Direct"/>
    <n v="5"/>
    <n v="6"/>
    <n v="41.64"/>
  </r>
  <r>
    <s v="Export"/>
    <s v="U.S.A."/>
    <s v="United States Of America"/>
    <s v="Oakland"/>
    <x v="8"/>
    <x v="0"/>
    <s v="Direct"/>
    <n v="2"/>
    <n v="3"/>
    <n v="13.423"/>
  </r>
  <r>
    <s v="Export"/>
    <s v="U.S.A."/>
    <s v="United States Of America"/>
    <s v="Oakland"/>
    <x v="18"/>
    <x v="0"/>
    <s v="Direct"/>
    <n v="6"/>
    <n v="10"/>
    <n v="31.893000000000001"/>
  </r>
  <r>
    <s v="Export"/>
    <s v="U.S.A."/>
    <s v="United States Of America"/>
    <s v="Oakland"/>
    <x v="6"/>
    <x v="0"/>
    <s v="Direct"/>
    <n v="29"/>
    <n v="29"/>
    <n v="605.70500000000004"/>
  </r>
  <r>
    <s v="Export"/>
    <s v="U.S.A."/>
    <s v="United States Of America"/>
    <s v="Oakland"/>
    <x v="51"/>
    <x v="0"/>
    <s v="Direct"/>
    <n v="2"/>
    <n v="2"/>
    <n v="27.957000000000001"/>
  </r>
  <r>
    <s v="Export"/>
    <s v="U.S.A."/>
    <s v="United States Of America"/>
    <s v="Port Everglade"/>
    <x v="43"/>
    <x v="0"/>
    <s v="Direct"/>
    <n v="1"/>
    <n v="2"/>
    <n v="10"/>
  </r>
  <r>
    <s v="Export"/>
    <s v="U.S.A."/>
    <s v="United States Of America"/>
    <s v="San Antonio"/>
    <x v="4"/>
    <x v="0"/>
    <s v="Direct"/>
    <n v="6"/>
    <n v="12"/>
    <n v="118.794"/>
  </r>
  <r>
    <s v="Export"/>
    <s v="U.S.A."/>
    <s v="United States Of America"/>
    <s v="Savannah"/>
    <x v="22"/>
    <x v="0"/>
    <s v="Direct"/>
    <n v="1"/>
    <n v="2"/>
    <n v="15.93"/>
  </r>
  <r>
    <s v="Export"/>
    <s v="U.S.A."/>
    <s v="United States Of America"/>
    <s v="Seattle"/>
    <x v="79"/>
    <x v="0"/>
    <s v="Direct"/>
    <n v="1"/>
    <n v="1"/>
    <n v="10"/>
  </r>
  <r>
    <s v="Export"/>
    <s v="U.S.A."/>
    <s v="United States Of America"/>
    <s v="Seattle"/>
    <x v="16"/>
    <x v="0"/>
    <s v="Direct"/>
    <n v="13"/>
    <n v="13"/>
    <n v="242.46770000000001"/>
  </r>
  <r>
    <s v="Export"/>
    <s v="U.S.A."/>
    <s v="United States Of America"/>
    <s v="Seattle"/>
    <x v="46"/>
    <x v="0"/>
    <s v="Direct"/>
    <n v="1"/>
    <n v="1"/>
    <n v="1.5"/>
  </r>
  <r>
    <s v="Export"/>
    <s v="U.S.A."/>
    <s v="United States Of America"/>
    <s v="Seattle"/>
    <x v="1"/>
    <x v="0"/>
    <s v="Direct"/>
    <n v="5"/>
    <n v="10"/>
    <n v="86.37"/>
  </r>
  <r>
    <s v="Export"/>
    <s v="U.S.A."/>
    <s v="United States Of America"/>
    <s v="Seattle"/>
    <x v="25"/>
    <x v="0"/>
    <s v="Direct"/>
    <n v="105"/>
    <n v="105"/>
    <n v="1985"/>
  </r>
  <r>
    <s v="Export"/>
    <s v="U.S.A."/>
    <s v="United States Of America"/>
    <s v="Seattle"/>
    <x v="38"/>
    <x v="0"/>
    <s v="Direct"/>
    <n v="2"/>
    <n v="2"/>
    <n v="23.856000000000002"/>
  </r>
  <r>
    <s v="Export"/>
    <s v="U.S.A."/>
    <s v="United States Of America"/>
    <s v="USA - other"/>
    <x v="16"/>
    <x v="0"/>
    <s v="Direct"/>
    <n v="7"/>
    <n v="9"/>
    <n v="133.51329999999999"/>
  </r>
  <r>
    <s v="Export"/>
    <s v="U.S.A."/>
    <s v="United States Of America"/>
    <s v="USA - other"/>
    <x v="4"/>
    <x v="0"/>
    <s v="Direct"/>
    <n v="10"/>
    <n v="11"/>
    <n v="162.13300000000001"/>
  </r>
  <r>
    <s v="Export"/>
    <s v="U.S.A."/>
    <s v="United States Of America"/>
    <s v="USA - other"/>
    <x v="57"/>
    <x v="0"/>
    <s v="Direct"/>
    <n v="1"/>
    <n v="1"/>
    <n v="20.29"/>
  </r>
  <r>
    <s v="Export"/>
    <s v="U.S.A."/>
    <s v="United States Of America"/>
    <s v="USA - other"/>
    <x v="45"/>
    <x v="0"/>
    <s v="Direct"/>
    <n v="35"/>
    <n v="35"/>
    <n v="665.41499999999996"/>
  </r>
  <r>
    <s v="Export"/>
    <s v="U.S.A."/>
    <s v="United States Of America"/>
    <s v="USA - other"/>
    <x v="18"/>
    <x v="0"/>
    <s v="Direct"/>
    <n v="8"/>
    <n v="12"/>
    <n v="45.43"/>
  </r>
  <r>
    <s v="Export"/>
    <s v="U.S.A."/>
    <s v="United States Of America"/>
    <s v="USA - other"/>
    <x v="5"/>
    <x v="0"/>
    <s v="Direct"/>
    <n v="4"/>
    <n v="6"/>
    <n v="5.6"/>
  </r>
  <r>
    <s v="Export"/>
    <s v="U.S.A."/>
    <s v="United States Of America"/>
    <s v="USA - other"/>
    <x v="6"/>
    <x v="0"/>
    <s v="Direct"/>
    <n v="1"/>
    <n v="2"/>
    <n v="14.4"/>
  </r>
  <r>
    <s v="Export"/>
    <s v="U.S.A."/>
    <s v="United States Of America"/>
    <s v="USA - other"/>
    <x v="15"/>
    <x v="0"/>
    <s v="Direct"/>
    <n v="2"/>
    <n v="3"/>
    <n v="40.850999999999999"/>
  </r>
  <r>
    <s v="Export"/>
    <s v="United Kingdom and Ireland"/>
    <s v="Ireland"/>
    <s v="Dublin"/>
    <x v="16"/>
    <x v="0"/>
    <s v="Direct"/>
    <n v="2"/>
    <n v="2"/>
    <n v="31.740300000000001"/>
  </r>
  <r>
    <s v="Export"/>
    <s v="United Kingdom and Ireland"/>
    <s v="United Kingdom"/>
    <s v="Felixstowe"/>
    <x v="1"/>
    <x v="0"/>
    <s v="Direct"/>
    <n v="6"/>
    <n v="10"/>
    <n v="54.505000000000003"/>
  </r>
  <r>
    <s v="Export"/>
    <s v="United Kingdom and Ireland"/>
    <s v="United Kingdom"/>
    <s v="Felixstowe"/>
    <x v="17"/>
    <x v="0"/>
    <s v="Direct"/>
    <n v="16"/>
    <n v="31"/>
    <n v="189.1"/>
  </r>
  <r>
    <s v="Export"/>
    <s v="United Kingdom and Ireland"/>
    <s v="United Kingdom"/>
    <s v="Felixstowe"/>
    <x v="18"/>
    <x v="0"/>
    <s v="Direct"/>
    <n v="54"/>
    <n v="76"/>
    <n v="275.3845"/>
  </r>
  <r>
    <s v="Export"/>
    <s v="United Kingdom and Ireland"/>
    <s v="United Kingdom"/>
    <s v="Felixstowe"/>
    <x v="38"/>
    <x v="0"/>
    <s v="Direct"/>
    <n v="4"/>
    <n v="4"/>
    <n v="56.326999999999998"/>
  </r>
  <r>
    <s v="Export"/>
    <s v="United Kingdom and Ireland"/>
    <s v="United Kingdom"/>
    <s v="Grangemouth"/>
    <x v="0"/>
    <x v="0"/>
    <s v="Direct"/>
    <n v="2"/>
    <n v="3"/>
    <n v="43.46"/>
  </r>
  <r>
    <s v="Export"/>
    <s v="United Kingdom and Ireland"/>
    <s v="United Kingdom"/>
    <s v="Grangemouth"/>
    <x v="1"/>
    <x v="0"/>
    <s v="Direct"/>
    <n v="3"/>
    <n v="4"/>
    <n v="30.312999999999999"/>
  </r>
  <r>
    <s v="Export"/>
    <s v="United Kingdom and Ireland"/>
    <s v="United Kingdom"/>
    <s v="Liverpool"/>
    <x v="79"/>
    <x v="0"/>
    <s v="Direct"/>
    <n v="4"/>
    <n v="4"/>
    <n v="87.02"/>
  </r>
  <r>
    <s v="Export"/>
    <s v="United Kingdom and Ireland"/>
    <s v="United Kingdom"/>
    <s v="Liverpool"/>
    <x v="1"/>
    <x v="0"/>
    <s v="Direct"/>
    <n v="8"/>
    <n v="8"/>
    <n v="44.1599"/>
  </r>
  <r>
    <s v="Export"/>
    <s v="United Kingdom and Ireland"/>
    <s v="United Kingdom"/>
    <s v="London Gateway Port"/>
    <x v="0"/>
    <x v="0"/>
    <s v="Direct"/>
    <n v="95"/>
    <n v="181"/>
    <n v="1759.3720000000001"/>
  </r>
  <r>
    <s v="Export"/>
    <s v="United Kingdom and Ireland"/>
    <s v="United Kingdom"/>
    <s v="SHEFFIELD"/>
    <x v="63"/>
    <x v="0"/>
    <s v="Direct"/>
    <n v="10"/>
    <n v="10"/>
    <n v="147.506"/>
  </r>
  <r>
    <s v="Export"/>
    <s v="United Kingdom and Ireland"/>
    <s v="United Kingdom"/>
    <s v="SHEFFIELD"/>
    <x v="19"/>
    <x v="0"/>
    <s v="Direct"/>
    <n v="1"/>
    <n v="1"/>
    <n v="20.210999999999999"/>
  </r>
  <r>
    <s v="Export"/>
    <s v="United Kingdom and Ireland"/>
    <s v="United Kingdom"/>
    <s v="Southampton"/>
    <x v="16"/>
    <x v="0"/>
    <s v="Direct"/>
    <n v="7"/>
    <n v="8"/>
    <n v="113.19329999999999"/>
  </r>
  <r>
    <s v="Export"/>
    <s v="United Kingdom and Ireland"/>
    <s v="United Kingdom"/>
    <s v="Southampton"/>
    <x v="16"/>
    <x v="0"/>
    <s v="Transhipment"/>
    <n v="1"/>
    <n v="1"/>
    <n v="18.5398"/>
  </r>
  <r>
    <s v="Export"/>
    <s v="United Kingdom and Ireland"/>
    <s v="United Kingdom"/>
    <s v="Southampton"/>
    <x v="1"/>
    <x v="1"/>
    <s v="Direct"/>
    <n v="1"/>
    <n v="0"/>
    <n v="6.657"/>
  </r>
  <r>
    <s v="Export"/>
    <s v="United Kingdom and Ireland"/>
    <s v="United Kingdom"/>
    <s v="Southampton"/>
    <x v="1"/>
    <x v="0"/>
    <s v="Direct"/>
    <n v="6"/>
    <n v="12"/>
    <n v="29.149000000000001"/>
  </r>
  <r>
    <s v="Export"/>
    <s v="United Kingdom and Ireland"/>
    <s v="United Kingdom"/>
    <s v="Southampton"/>
    <x v="4"/>
    <x v="0"/>
    <s v="Transhipment"/>
    <n v="6"/>
    <n v="11"/>
    <n v="78.69"/>
  </r>
  <r>
    <s v="Export"/>
    <s v="United Kingdom and Ireland"/>
    <s v="United Kingdom"/>
    <s v="Southampton"/>
    <x v="36"/>
    <x v="0"/>
    <s v="Direct"/>
    <n v="2"/>
    <n v="2"/>
    <n v="26.1265"/>
  </r>
  <r>
    <s v="Export"/>
    <s v="United Kingdom and Ireland"/>
    <s v="United Kingdom"/>
    <s v="Southampton"/>
    <x v="28"/>
    <x v="0"/>
    <s v="Direct"/>
    <n v="10"/>
    <n v="10"/>
    <n v="257.3"/>
  </r>
  <r>
    <s v="Export"/>
    <s v="United Kingdom and Ireland"/>
    <s v="United Kingdom"/>
    <s v="Teeside"/>
    <x v="19"/>
    <x v="0"/>
    <s v="Direct"/>
    <n v="4"/>
    <n v="4"/>
    <n v="86.765000000000001"/>
  </r>
  <r>
    <s v="Export"/>
    <s v="United Kingdom and Ireland"/>
    <s v="United Kingdom"/>
    <s v="Tilbury"/>
    <x v="18"/>
    <x v="0"/>
    <s v="Direct"/>
    <n v="1"/>
    <n v="2"/>
    <n v="7.8"/>
  </r>
  <r>
    <s v="Export"/>
    <s v="United Kingdom and Ireland"/>
    <s v="United Kingdom"/>
    <s v="United Kingdom - other"/>
    <x v="0"/>
    <x v="0"/>
    <s v="Direct"/>
    <n v="18"/>
    <n v="34"/>
    <n v="334.41199999999998"/>
  </r>
  <r>
    <s v="Export"/>
    <s v="United Kingdom and Ireland"/>
    <s v="United Kingdom"/>
    <s v="United Kingdom - other"/>
    <x v="16"/>
    <x v="0"/>
    <s v="Direct"/>
    <n v="4"/>
    <n v="4"/>
    <n v="70.7881"/>
  </r>
  <r>
    <s v="Export"/>
    <s v="United Kingdom and Ireland"/>
    <s v="United Kingdom"/>
    <s v="United Kingdom - other"/>
    <x v="1"/>
    <x v="0"/>
    <s v="Direct"/>
    <n v="16"/>
    <n v="23"/>
    <n v="207.428"/>
  </r>
  <r>
    <s v="Export"/>
    <s v="United Kingdom and Ireland"/>
    <s v="United Kingdom"/>
    <s v="United Kingdom - other"/>
    <x v="30"/>
    <x v="0"/>
    <s v="Direct"/>
    <n v="1"/>
    <n v="2"/>
    <n v="13.312200000000001"/>
  </r>
  <r>
    <s v="Export"/>
    <s v="United Kingdom and Ireland"/>
    <s v="United Kingdom"/>
    <s v="United Kingdom - other"/>
    <x v="38"/>
    <x v="0"/>
    <s v="Direct"/>
    <n v="1"/>
    <n v="1"/>
    <n v="12.029"/>
  </r>
  <r>
    <s v="Export"/>
    <s v="West Indies"/>
    <s v="Barbados"/>
    <s v="Bridgetown"/>
    <x v="8"/>
    <x v="0"/>
    <s v="Direct"/>
    <n v="1"/>
    <n v="2"/>
    <n v="12"/>
  </r>
  <r>
    <s v="Export"/>
    <s v="West Indies"/>
    <s v="Guadaloupe"/>
    <s v="Pointe-a-Pitre"/>
    <x v="1"/>
    <x v="0"/>
    <s v="Direct"/>
    <n v="1"/>
    <n v="1"/>
    <n v="5.0999999999999996"/>
  </r>
  <r>
    <s v="Export"/>
    <s v="West Indies"/>
    <s v="Puerto Rico"/>
    <s v="San Juan"/>
    <x v="22"/>
    <x v="0"/>
    <s v="Direct"/>
    <n v="37"/>
    <n v="37"/>
    <n v="730.00400000000002"/>
  </r>
  <r>
    <s v="Export"/>
    <s v="West Indies"/>
    <s v="Timor-Leste"/>
    <s v="Dili"/>
    <x v="21"/>
    <x v="0"/>
    <s v="Direct"/>
    <n v="1"/>
    <n v="1"/>
    <n v="4.33"/>
  </r>
  <r>
    <s v="Export"/>
    <s v="West Indies"/>
    <s v="Trinidad and Tobago"/>
    <s v="Point Lisas"/>
    <x v="19"/>
    <x v="0"/>
    <s v="Direct"/>
    <n v="1"/>
    <n v="2"/>
    <n v="24"/>
  </r>
  <r>
    <s v="Export"/>
    <s v="Western Europe"/>
    <s v="Belgium"/>
    <s v="Antwerp"/>
    <x v="0"/>
    <x v="0"/>
    <s v="Direct"/>
    <n v="90"/>
    <n v="123"/>
    <n v="2058.4839999999999"/>
  </r>
  <r>
    <s v="Export"/>
    <s v="Western Europe"/>
    <s v="Belgium"/>
    <s v="Antwerp"/>
    <x v="34"/>
    <x v="0"/>
    <s v="Direct"/>
    <n v="11"/>
    <n v="11"/>
    <n v="300.72000000000003"/>
  </r>
  <r>
    <s v="Export"/>
    <s v="Western Europe"/>
    <s v="Belgium"/>
    <s v="Antwerp"/>
    <x v="11"/>
    <x v="0"/>
    <s v="Direct"/>
    <n v="7"/>
    <n v="7"/>
    <n v="183.465"/>
  </r>
  <r>
    <s v="Export"/>
    <s v="Western Europe"/>
    <s v="Belgium"/>
    <s v="Zeebrugge"/>
    <x v="4"/>
    <x v="0"/>
    <s v="Direct"/>
    <n v="1"/>
    <n v="1"/>
    <n v="1.6519999999999999"/>
  </r>
  <r>
    <s v="Export"/>
    <s v="Western Europe"/>
    <s v="France"/>
    <s v="Bassens"/>
    <x v="18"/>
    <x v="0"/>
    <s v="Direct"/>
    <n v="1"/>
    <n v="1"/>
    <n v="2.0190000000000001"/>
  </r>
  <r>
    <s v="Export"/>
    <s v="Western Europe"/>
    <s v="France"/>
    <s v="Fos-Sur-Mer"/>
    <x v="8"/>
    <x v="0"/>
    <s v="Direct"/>
    <n v="1"/>
    <n v="2"/>
    <n v="2.94"/>
  </r>
  <r>
    <s v="Export"/>
    <s v="Western Europe"/>
    <s v="France"/>
    <s v="Le Havre"/>
    <x v="26"/>
    <x v="0"/>
    <s v="Direct"/>
    <n v="5"/>
    <n v="5"/>
    <n v="96.49"/>
  </r>
  <r>
    <s v="Export"/>
    <s v="Western Europe"/>
    <s v="France"/>
    <s v="Le Havre"/>
    <x v="57"/>
    <x v="0"/>
    <s v="Direct"/>
    <n v="12"/>
    <n v="12"/>
    <n v="243.66"/>
  </r>
  <r>
    <s v="Export"/>
    <s v="Western Europe"/>
    <s v="France"/>
    <s v="Le Havre"/>
    <x v="18"/>
    <x v="0"/>
    <s v="Direct"/>
    <n v="10"/>
    <n v="10"/>
    <n v="26.043900000000001"/>
  </r>
  <r>
    <s v="Export"/>
    <s v="Western Europe"/>
    <s v="France"/>
    <s v="Le Havre"/>
    <x v="50"/>
    <x v="0"/>
    <s v="Direct"/>
    <n v="1"/>
    <n v="2"/>
    <n v="6.25"/>
  </r>
  <r>
    <s v="Export"/>
    <s v="Western Europe"/>
    <s v="France"/>
    <s v="Rouen"/>
    <x v="0"/>
    <x v="0"/>
    <s v="Direct"/>
    <n v="35"/>
    <n v="70"/>
    <n v="779.06"/>
  </r>
  <r>
    <s v="Export"/>
    <s v="Western Europe"/>
    <s v="Germany, Federal Republic of"/>
    <s v="Bremerhaven"/>
    <x v="1"/>
    <x v="1"/>
    <s v="Direct"/>
    <n v="3"/>
    <n v="0"/>
    <n v="6.09"/>
  </r>
  <r>
    <s v="Export"/>
    <s v="Western Europe"/>
    <s v="Germany, Federal Republic of"/>
    <s v="Bremerhaven"/>
    <x v="1"/>
    <x v="0"/>
    <s v="Direct"/>
    <n v="2"/>
    <n v="3"/>
    <n v="14.548999999999999"/>
  </r>
  <r>
    <s v="Export"/>
    <s v="Western Europe"/>
    <s v="Germany, Federal Republic of"/>
    <s v="Bremerhaven"/>
    <x v="25"/>
    <x v="0"/>
    <s v="Direct"/>
    <n v="3"/>
    <n v="3"/>
    <n v="41.017000000000003"/>
  </r>
  <r>
    <s v="Export"/>
    <s v="Western Europe"/>
    <s v="Germany, Federal Republic of"/>
    <s v="Bremerhaven"/>
    <x v="18"/>
    <x v="0"/>
    <s v="Direct"/>
    <n v="11"/>
    <n v="13"/>
    <n v="46.176000000000002"/>
  </r>
  <r>
    <s v="Export"/>
    <s v="Western Europe"/>
    <s v="Germany, Federal Republic of"/>
    <s v="Hamburg"/>
    <x v="69"/>
    <x v="2"/>
    <s v="Direct"/>
    <n v="2"/>
    <n v="0"/>
    <n v="35199.599999999999"/>
  </r>
  <r>
    <s v="Export"/>
    <s v="Western Europe"/>
    <s v="Germany, Federal Republic of"/>
    <s v="Hamburg"/>
    <x v="0"/>
    <x v="0"/>
    <s v="Direct"/>
    <n v="33"/>
    <n v="65"/>
    <n v="587.46199999999999"/>
  </r>
  <r>
    <s v="Export"/>
    <s v="Western Europe"/>
    <s v="Germany, Federal Republic of"/>
    <s v="Hamburg"/>
    <x v="91"/>
    <x v="0"/>
    <s v="Direct"/>
    <n v="2"/>
    <n v="4"/>
    <n v="20.123999999999999"/>
  </r>
  <r>
    <s v="Export"/>
    <s v="Western Europe"/>
    <s v="Germany, Federal Republic of"/>
    <s v="Hamburg"/>
    <x v="25"/>
    <x v="0"/>
    <s v="Direct"/>
    <n v="2"/>
    <n v="2"/>
    <n v="20.23"/>
  </r>
  <r>
    <s v="Export"/>
    <s v="Western Europe"/>
    <s v="Netherlands"/>
    <s v="Rotterdam"/>
    <x v="12"/>
    <x v="0"/>
    <s v="Direct"/>
    <n v="24"/>
    <n v="32"/>
    <n v="65.599999999999994"/>
  </r>
  <r>
    <s v="Export"/>
    <s v="Western Europe"/>
    <s v="Netherlands"/>
    <s v="Rotterdam"/>
    <x v="4"/>
    <x v="0"/>
    <s v="Direct"/>
    <n v="18"/>
    <n v="24"/>
    <n v="351.858"/>
  </r>
  <r>
    <s v="Export"/>
    <s v="Western Europe"/>
    <s v="Netherlands"/>
    <s v="Rotterdam"/>
    <x v="17"/>
    <x v="0"/>
    <s v="Direct"/>
    <n v="6"/>
    <n v="10"/>
    <n v="23.98"/>
  </r>
  <r>
    <s v="Export"/>
    <s v="Western Europe"/>
    <s v="Netherlands"/>
    <s v="Rotterdam"/>
    <x v="63"/>
    <x v="0"/>
    <s v="Direct"/>
    <n v="270"/>
    <n v="270"/>
    <n v="6869.366"/>
  </r>
  <r>
    <s v="Export"/>
    <s v="Western Europe"/>
    <s v="Netherlands"/>
    <s v="Rotterdam"/>
    <x v="8"/>
    <x v="0"/>
    <s v="Direct"/>
    <n v="5"/>
    <n v="10"/>
    <n v="29.653500000000001"/>
  </r>
  <r>
    <s v="Export"/>
    <s v="Western Europe"/>
    <s v="Netherlands"/>
    <s v="Rotterdam"/>
    <x v="50"/>
    <x v="0"/>
    <s v="Direct"/>
    <n v="3"/>
    <n v="5"/>
    <n v="15.14"/>
  </r>
  <r>
    <s v="Export"/>
    <s v="Western Europe"/>
    <s v="Netherlands"/>
    <s v="Rotterdam"/>
    <x v="15"/>
    <x v="0"/>
    <s v="Direct"/>
    <n v="53"/>
    <n v="96"/>
    <n v="1045.394"/>
  </r>
  <r>
    <s v="Export"/>
    <s v="Western Europe"/>
    <s v="Netherlands"/>
    <s v="Rotterdam"/>
    <x v="19"/>
    <x v="0"/>
    <s v="Direct"/>
    <n v="1"/>
    <n v="2"/>
    <n v="14.6"/>
  </r>
  <r>
    <s v="Export"/>
    <s v="Western Europe"/>
    <s v="Portugal"/>
    <s v="Lisbon"/>
    <x v="4"/>
    <x v="0"/>
    <s v="Direct"/>
    <n v="1"/>
    <n v="2"/>
    <n v="14.68"/>
  </r>
  <r>
    <s v="Export"/>
    <s v="Western Europe"/>
    <s v="Portugal"/>
    <s v="Lisbon"/>
    <x v="18"/>
    <x v="0"/>
    <s v="Direct"/>
    <n v="2"/>
    <n v="4"/>
    <n v="12.516"/>
  </r>
  <r>
    <s v="Export"/>
    <s v="Western Europe"/>
    <s v="Portugal"/>
    <s v="Lisbon"/>
    <x v="6"/>
    <x v="0"/>
    <s v="Direct"/>
    <n v="1"/>
    <n v="2"/>
    <n v="14.185"/>
  </r>
  <r>
    <s v="Export"/>
    <s v="Western Europe"/>
    <s v="Portugal"/>
    <s v="Sines"/>
    <x v="1"/>
    <x v="0"/>
    <s v="Direct"/>
    <n v="1"/>
    <n v="2"/>
    <n v="5.52"/>
  </r>
  <r>
    <s v="Export"/>
    <s v="Western Europe"/>
    <s v="Spain"/>
    <s v="Algeciras"/>
    <x v="27"/>
    <x v="0"/>
    <s v="Direct"/>
    <n v="4"/>
    <n v="4"/>
    <n v="99.79"/>
  </r>
  <r>
    <s v="Export"/>
    <s v="Western Europe"/>
    <s v="Spain"/>
    <s v="Algeciras"/>
    <x v="50"/>
    <x v="0"/>
    <s v="Direct"/>
    <n v="2"/>
    <n v="4"/>
    <n v="15.8"/>
  </r>
  <r>
    <s v="Export"/>
    <s v="Western Europe"/>
    <s v="Spain"/>
    <s v="Barcelona"/>
    <x v="63"/>
    <x v="0"/>
    <s v="Direct"/>
    <n v="3"/>
    <n v="3"/>
    <n v="78.16"/>
  </r>
  <r>
    <s v="Export"/>
    <s v="Western Europe"/>
    <s v="Spain"/>
    <s v="Barcelona"/>
    <x v="8"/>
    <x v="0"/>
    <s v="Direct"/>
    <n v="2"/>
    <n v="3"/>
    <n v="10.77"/>
  </r>
  <r>
    <s v="Export"/>
    <s v="Western Europe"/>
    <s v="Spain"/>
    <s v="Castellon"/>
    <x v="59"/>
    <x v="0"/>
    <s v="Direct"/>
    <n v="71"/>
    <n v="71"/>
    <n v="1442.7850000000001"/>
  </r>
  <r>
    <s v="Export"/>
    <s v="Western Europe"/>
    <s v="Spain"/>
    <s v="Spain - other"/>
    <x v="0"/>
    <x v="0"/>
    <s v="Direct"/>
    <n v="1"/>
    <n v="1"/>
    <n v="22.167000000000002"/>
  </r>
  <r>
    <s v="Export"/>
    <s v="Western Europe"/>
    <s v="Spain"/>
    <s v="Spain - other"/>
    <x v="34"/>
    <x v="0"/>
    <s v="Direct"/>
    <n v="1"/>
    <n v="2"/>
    <n v="28.138999999999999"/>
  </r>
  <r>
    <s v="Export"/>
    <s v="Western Europe"/>
    <s v="Spain"/>
    <s v="Valencia"/>
    <x v="12"/>
    <x v="0"/>
    <s v="Direct"/>
    <n v="46"/>
    <n v="78"/>
    <n v="156"/>
  </r>
  <r>
    <s v="Export"/>
    <s v="Western Europe"/>
    <s v="Spain"/>
    <s v="Valencia"/>
    <x v="18"/>
    <x v="0"/>
    <s v="Direct"/>
    <n v="5"/>
    <n v="7"/>
    <n v="22.678999999999998"/>
  </r>
  <r>
    <s v="Import"/>
    <s v="Africa"/>
    <s v="Angola"/>
    <s v="Luanda"/>
    <x v="1"/>
    <x v="0"/>
    <s v="Direct"/>
    <n v="1"/>
    <n v="1"/>
    <n v="8.9"/>
  </r>
  <r>
    <s v="Export"/>
    <s v="Southern Asia"/>
    <s v="India"/>
    <s v="Jawaharlal Nehru"/>
    <x v="48"/>
    <x v="0"/>
    <s v="Direct"/>
    <n v="16"/>
    <n v="16"/>
    <n v="317.62"/>
  </r>
  <r>
    <s v="Export"/>
    <s v="Southern Asia"/>
    <s v="India"/>
    <s v="Jawaharlal Nehru"/>
    <x v="59"/>
    <x v="0"/>
    <s v="Direct"/>
    <n v="35"/>
    <n v="35"/>
    <n v="707.52"/>
  </r>
  <r>
    <s v="Export"/>
    <s v="Southern Asia"/>
    <s v="India"/>
    <s v="Jawaharlal Nehru"/>
    <x v="43"/>
    <x v="0"/>
    <s v="Direct"/>
    <n v="1"/>
    <n v="2"/>
    <n v="10.593999999999999"/>
  </r>
  <r>
    <s v="Export"/>
    <s v="Southern Asia"/>
    <s v="India"/>
    <s v="Kandla"/>
    <x v="15"/>
    <x v="1"/>
    <s v="Direct"/>
    <n v="1"/>
    <n v="0"/>
    <n v="11378.725"/>
  </r>
  <r>
    <s v="Export"/>
    <s v="Southern Asia"/>
    <s v="India"/>
    <s v="Kandla"/>
    <x v="15"/>
    <x v="0"/>
    <s v="Direct"/>
    <n v="1"/>
    <n v="2"/>
    <n v="20.95"/>
  </r>
  <r>
    <s v="Export"/>
    <s v="Southern Asia"/>
    <s v="India"/>
    <s v="Loni"/>
    <x v="15"/>
    <x v="0"/>
    <s v="Direct"/>
    <n v="2"/>
    <n v="2"/>
    <n v="50.31"/>
  </r>
  <r>
    <s v="Export"/>
    <s v="Southern Asia"/>
    <s v="India"/>
    <s v="Ludhiana"/>
    <x v="15"/>
    <x v="0"/>
    <s v="Direct"/>
    <n v="14"/>
    <n v="17"/>
    <n v="357.40989999999999"/>
  </r>
  <r>
    <s v="Export"/>
    <s v="Southern Asia"/>
    <s v="India"/>
    <s v="Madras"/>
    <x v="12"/>
    <x v="0"/>
    <s v="Direct"/>
    <n v="14"/>
    <n v="14"/>
    <n v="28.35"/>
  </r>
  <r>
    <s v="Export"/>
    <s v="Southern Asia"/>
    <s v="India"/>
    <s v="Madras"/>
    <x v="40"/>
    <x v="0"/>
    <s v="Direct"/>
    <n v="4"/>
    <n v="6"/>
    <n v="11.871499999999999"/>
  </r>
  <r>
    <s v="Export"/>
    <s v="Southern Asia"/>
    <s v="India"/>
    <s v="Madras"/>
    <x v="4"/>
    <x v="0"/>
    <s v="Direct"/>
    <n v="9"/>
    <n v="14"/>
    <n v="164.07400000000001"/>
  </r>
  <r>
    <s v="Export"/>
    <s v="Southern Asia"/>
    <s v="India"/>
    <s v="Madras"/>
    <x v="57"/>
    <x v="0"/>
    <s v="Direct"/>
    <n v="82"/>
    <n v="82"/>
    <n v="2142"/>
  </r>
  <r>
    <s v="Export"/>
    <s v="Southern Asia"/>
    <s v="India"/>
    <s v="Madras"/>
    <x v="63"/>
    <x v="0"/>
    <s v="Direct"/>
    <n v="11"/>
    <n v="11"/>
    <n v="271.5976"/>
  </r>
  <r>
    <s v="Export"/>
    <s v="Southern Asia"/>
    <s v="India"/>
    <s v="Madras"/>
    <x v="6"/>
    <x v="0"/>
    <s v="Direct"/>
    <n v="202"/>
    <n v="404"/>
    <n v="4478.71"/>
  </r>
  <r>
    <s v="Export"/>
    <s v="Southern Asia"/>
    <s v="India"/>
    <s v="Madras"/>
    <x v="15"/>
    <x v="0"/>
    <s v="Direct"/>
    <n v="871"/>
    <n v="981"/>
    <n v="18009.507300000001"/>
  </r>
  <r>
    <s v="Export"/>
    <s v="Southern Asia"/>
    <s v="India"/>
    <s v="Madras"/>
    <x v="19"/>
    <x v="0"/>
    <s v="Direct"/>
    <n v="8"/>
    <n v="8"/>
    <n v="210.11799999999999"/>
  </r>
  <r>
    <s v="Export"/>
    <s v="Southern Asia"/>
    <s v="India"/>
    <s v="Moradabad"/>
    <x v="61"/>
    <x v="0"/>
    <s v="Direct"/>
    <n v="10"/>
    <n v="20"/>
    <n v="238.81"/>
  </r>
  <r>
    <s v="Export"/>
    <s v="Southern Asia"/>
    <s v="India"/>
    <s v="Mundra"/>
    <x v="61"/>
    <x v="0"/>
    <s v="Direct"/>
    <n v="14"/>
    <n v="24"/>
    <n v="303.11500000000001"/>
  </r>
  <r>
    <s v="Export"/>
    <s v="Southern Asia"/>
    <s v="India"/>
    <s v="New Delhi"/>
    <x v="61"/>
    <x v="0"/>
    <s v="Direct"/>
    <n v="2"/>
    <n v="2"/>
    <n v="35.124200000000002"/>
  </r>
  <r>
    <s v="Export"/>
    <s v="Southern Asia"/>
    <s v="India"/>
    <s v="Tuticorin"/>
    <x v="61"/>
    <x v="0"/>
    <s v="Direct"/>
    <n v="313"/>
    <n v="626"/>
    <n v="7373.7708000000002"/>
  </r>
  <r>
    <s v="Export"/>
    <s v="Southern Asia"/>
    <s v="India"/>
    <s v="Visakhapatnam"/>
    <x v="6"/>
    <x v="0"/>
    <s v="Direct"/>
    <n v="1"/>
    <n v="2"/>
    <n v="7.1"/>
  </r>
  <r>
    <s v="Export"/>
    <s v="Southern Asia"/>
    <s v="India"/>
    <s v="Visakhapatnam"/>
    <x v="15"/>
    <x v="0"/>
    <s v="Direct"/>
    <n v="5"/>
    <n v="10"/>
    <n v="126.53"/>
  </r>
  <r>
    <s v="Export"/>
    <s v="Southern Asia"/>
    <s v="Myanmar"/>
    <s v="Rangoon"/>
    <x v="69"/>
    <x v="0"/>
    <s v="Direct"/>
    <n v="80"/>
    <n v="80"/>
    <n v="1676.0550000000001"/>
  </r>
  <r>
    <s v="Export"/>
    <s v="Southern Asia"/>
    <s v="Myanmar"/>
    <s v="Rangoon"/>
    <x v="30"/>
    <x v="0"/>
    <s v="Direct"/>
    <n v="14"/>
    <n v="14"/>
    <n v="356.2"/>
  </r>
  <r>
    <s v="Export"/>
    <s v="Southern Asia"/>
    <s v="Myanmar"/>
    <s v="Rangoon"/>
    <x v="47"/>
    <x v="0"/>
    <s v="Direct"/>
    <n v="34"/>
    <n v="34"/>
    <n v="678.87800000000004"/>
  </r>
  <r>
    <s v="Export"/>
    <s v="Southern Asia"/>
    <s v="Pakistan"/>
    <s v="Karachi"/>
    <x v="34"/>
    <x v="0"/>
    <s v="Direct"/>
    <n v="14"/>
    <n v="14"/>
    <n v="341.02499999999998"/>
  </r>
  <r>
    <s v="Export"/>
    <s v="Southern Asia"/>
    <s v="Pakistan"/>
    <s v="Karachi"/>
    <x v="65"/>
    <x v="0"/>
    <s v="Direct"/>
    <n v="2"/>
    <n v="2"/>
    <n v="48.64"/>
  </r>
  <r>
    <s v="Export"/>
    <s v="Southern Asia"/>
    <s v="Pakistan"/>
    <s v="Pakistan - other"/>
    <x v="1"/>
    <x v="0"/>
    <s v="Direct"/>
    <n v="1"/>
    <n v="1"/>
    <n v="7.72"/>
  </r>
  <r>
    <s v="Export"/>
    <s v="Southern Asia"/>
    <s v="Pakistan"/>
    <s v="Qasim International"/>
    <x v="61"/>
    <x v="0"/>
    <s v="Direct"/>
    <n v="80"/>
    <n v="160"/>
    <n v="1901.43"/>
  </r>
  <r>
    <s v="Export"/>
    <s v="Southern Asia"/>
    <s v="Sri Lanka"/>
    <s v="Colombo"/>
    <x v="54"/>
    <x v="0"/>
    <s v="Direct"/>
    <n v="2"/>
    <n v="4"/>
    <n v="40.08"/>
  </r>
  <r>
    <s v="Export"/>
    <s v="Southern Asia"/>
    <s v="Sri Lanka"/>
    <s v="Colombo"/>
    <x v="40"/>
    <x v="0"/>
    <s v="Direct"/>
    <n v="1"/>
    <n v="2"/>
    <n v="11.72"/>
  </r>
  <r>
    <s v="Export"/>
    <s v="Southern Asia"/>
    <s v="Sri Lanka"/>
    <s v="Colombo"/>
    <x v="4"/>
    <x v="0"/>
    <s v="Direct"/>
    <n v="2"/>
    <n v="2"/>
    <n v="10.83"/>
  </r>
  <r>
    <s v="Export"/>
    <s v="Southern Asia"/>
    <s v="Sri Lanka"/>
    <s v="Colombo"/>
    <x v="35"/>
    <x v="0"/>
    <s v="Direct"/>
    <n v="2"/>
    <n v="3"/>
    <n v="4.6500000000000004"/>
  </r>
  <r>
    <s v="Export"/>
    <s v="Southern Asia"/>
    <s v="Sri Lanka"/>
    <s v="Colombo"/>
    <x v="45"/>
    <x v="0"/>
    <s v="Direct"/>
    <n v="46"/>
    <n v="46"/>
    <n v="944.52"/>
  </r>
  <r>
    <s v="Import"/>
    <s v="Africa"/>
    <s v="Countries - other"/>
    <s v="Africa - other"/>
    <x v="12"/>
    <x v="0"/>
    <s v="Direct"/>
    <n v="15"/>
    <n v="30"/>
    <n v="66"/>
  </r>
  <r>
    <s v="Import"/>
    <s v="Africa"/>
    <s v="Egypt"/>
    <s v="Alexandria"/>
    <x v="46"/>
    <x v="0"/>
    <s v="Direct"/>
    <n v="1"/>
    <n v="1"/>
    <n v="4.5"/>
  </r>
  <r>
    <s v="Import"/>
    <s v="Africa"/>
    <s v="Egypt"/>
    <s v="Damietta "/>
    <x v="54"/>
    <x v="0"/>
    <s v="Direct"/>
    <n v="1"/>
    <n v="1"/>
    <n v="4.0599999999999996"/>
  </r>
  <r>
    <s v="Import"/>
    <s v="Africa"/>
    <s v="Egypt"/>
    <s v="Damietta "/>
    <x v="40"/>
    <x v="0"/>
    <s v="Direct"/>
    <n v="1"/>
    <n v="2"/>
    <n v="5.81"/>
  </r>
  <r>
    <s v="Import"/>
    <s v="Africa"/>
    <s v="Egypt"/>
    <s v="Damietta "/>
    <x v="17"/>
    <x v="0"/>
    <s v="Direct"/>
    <n v="3"/>
    <n v="3"/>
    <n v="13.3"/>
  </r>
  <r>
    <s v="Import"/>
    <s v="Africa"/>
    <s v="Egypt"/>
    <s v="Pt Said East"/>
    <x v="34"/>
    <x v="0"/>
    <s v="Direct"/>
    <n v="34"/>
    <n v="68"/>
    <n v="806.09939999999995"/>
  </r>
  <r>
    <s v="Import"/>
    <s v="Africa"/>
    <s v="Ghana"/>
    <s v="Tema"/>
    <x v="17"/>
    <x v="0"/>
    <s v="Direct"/>
    <n v="1"/>
    <n v="1"/>
    <n v="8"/>
  </r>
  <r>
    <s v="Import"/>
    <s v="Africa"/>
    <s v="Ghana"/>
    <s v="Tema"/>
    <x v="8"/>
    <x v="0"/>
    <s v="Direct"/>
    <n v="3"/>
    <n v="4"/>
    <n v="51.7"/>
  </r>
  <r>
    <s v="Import"/>
    <s v="Africa"/>
    <s v="Guinea"/>
    <s v="Conakry"/>
    <x v="25"/>
    <x v="0"/>
    <s v="Direct"/>
    <n v="1"/>
    <n v="1"/>
    <n v="5.3239999999999998"/>
  </r>
  <r>
    <s v="Import"/>
    <s v="Africa"/>
    <s v="Kenya"/>
    <s v="Mombasa"/>
    <x v="4"/>
    <x v="0"/>
    <s v="Direct"/>
    <n v="3"/>
    <n v="3"/>
    <n v="34.159999999999997"/>
  </r>
  <r>
    <s v="Import"/>
    <s v="Africa"/>
    <s v="Madagascar"/>
    <s v="Tamatave"/>
    <x v="59"/>
    <x v="0"/>
    <s v="Direct"/>
    <n v="1"/>
    <n v="1"/>
    <n v="1.4379"/>
  </r>
  <r>
    <s v="Import"/>
    <s v="Africa"/>
    <s v="Morocco"/>
    <s v="Tangier"/>
    <x v="35"/>
    <x v="1"/>
    <s v="Direct"/>
    <n v="64"/>
    <n v="0"/>
    <n v="95.227999999999994"/>
  </r>
  <r>
    <s v="Import"/>
    <s v="Africa"/>
    <s v="Mozambique"/>
    <s v="Beira"/>
    <x v="65"/>
    <x v="0"/>
    <s v="Direct"/>
    <n v="1"/>
    <n v="1"/>
    <n v="15"/>
  </r>
  <r>
    <s v="Import"/>
    <s v="Africa"/>
    <s v="Mozambique"/>
    <s v="Maputo"/>
    <x v="0"/>
    <x v="0"/>
    <s v="Direct"/>
    <n v="2"/>
    <n v="2"/>
    <n v="40.095999999999997"/>
  </r>
  <r>
    <s v="Import"/>
    <s v="Africa"/>
    <s v="Mozambique"/>
    <s v="Maputo"/>
    <x v="1"/>
    <x v="0"/>
    <s v="Direct"/>
    <n v="1"/>
    <n v="2"/>
    <n v="4.24"/>
  </r>
  <r>
    <s v="Import"/>
    <s v="Africa"/>
    <s v="Mozambique"/>
    <s v="Maputo"/>
    <x v="25"/>
    <x v="0"/>
    <s v="Direct"/>
    <n v="5"/>
    <n v="5"/>
    <n v="100.24"/>
  </r>
  <r>
    <s v="Import"/>
    <s v="Africa"/>
    <s v="Namibia"/>
    <s v="Walvis Bay"/>
    <x v="49"/>
    <x v="0"/>
    <s v="Direct"/>
    <n v="5"/>
    <n v="10"/>
    <n v="103.3"/>
  </r>
  <r>
    <s v="Import"/>
    <s v="Africa"/>
    <s v="Namibia"/>
    <s v="Walvis Bay"/>
    <x v="18"/>
    <x v="0"/>
    <s v="Direct"/>
    <n v="2"/>
    <n v="3"/>
    <n v="7.31"/>
  </r>
  <r>
    <s v="Import"/>
    <s v="Africa"/>
    <s v="Senegal"/>
    <s v="Dakar"/>
    <x v="57"/>
    <x v="0"/>
    <s v="Direct"/>
    <n v="27"/>
    <n v="27"/>
    <n v="574.46"/>
  </r>
  <r>
    <s v="Import"/>
    <s v="Africa"/>
    <s v="South Africa"/>
    <s v="Cape Town"/>
    <x v="83"/>
    <x v="0"/>
    <s v="Direct"/>
    <n v="1"/>
    <n v="2"/>
    <n v="23.98"/>
  </r>
  <r>
    <s v="Import"/>
    <s v="Africa"/>
    <s v="South Africa"/>
    <s v="Cape Town"/>
    <x v="14"/>
    <x v="0"/>
    <s v="Direct"/>
    <n v="1"/>
    <n v="1"/>
    <n v="6.38"/>
  </r>
  <r>
    <s v="Import"/>
    <s v="Africa"/>
    <s v="South Africa"/>
    <s v="Cape Town"/>
    <x v="65"/>
    <x v="0"/>
    <s v="Direct"/>
    <n v="34"/>
    <n v="34"/>
    <n v="634.18340000000001"/>
  </r>
  <r>
    <s v="Import"/>
    <s v="Africa"/>
    <s v="South Africa"/>
    <s v="Cape Town"/>
    <x v="4"/>
    <x v="0"/>
    <s v="Direct"/>
    <n v="3"/>
    <n v="3"/>
    <n v="26.47"/>
  </r>
  <r>
    <s v="Import"/>
    <s v="Africa"/>
    <s v="South Africa"/>
    <s v="Cape Town"/>
    <x v="21"/>
    <x v="0"/>
    <s v="Direct"/>
    <n v="3"/>
    <n v="4"/>
    <n v="3.98"/>
  </r>
  <r>
    <s v="Import"/>
    <s v="Africa"/>
    <s v="South Africa"/>
    <s v="Cape Town"/>
    <x v="8"/>
    <x v="0"/>
    <s v="Direct"/>
    <n v="24"/>
    <n v="47"/>
    <n v="164.11500000000001"/>
  </r>
  <r>
    <s v="Import"/>
    <s v="Africa"/>
    <s v="South Africa"/>
    <s v="Cape Town"/>
    <x v="5"/>
    <x v="0"/>
    <s v="Direct"/>
    <n v="1"/>
    <n v="2"/>
    <n v="2.16"/>
  </r>
  <r>
    <s v="Import"/>
    <s v="Africa"/>
    <s v="South Africa"/>
    <s v="Cape Town"/>
    <x v="51"/>
    <x v="0"/>
    <s v="Direct"/>
    <n v="2"/>
    <n v="2"/>
    <n v="23.8431"/>
  </r>
  <r>
    <s v="Import"/>
    <s v="Africa"/>
    <s v="South Africa"/>
    <s v="Durban"/>
    <x v="2"/>
    <x v="0"/>
    <s v="Direct"/>
    <n v="1"/>
    <n v="1"/>
    <n v="0.84"/>
  </r>
  <r>
    <s v="Import"/>
    <s v="Africa"/>
    <s v="South Africa"/>
    <s v="Durban"/>
    <x v="20"/>
    <x v="0"/>
    <s v="Direct"/>
    <n v="4"/>
    <n v="7"/>
    <n v="85.81"/>
  </r>
  <r>
    <s v="Import"/>
    <s v="Africa"/>
    <s v="South Africa"/>
    <s v="Durban"/>
    <x v="3"/>
    <x v="0"/>
    <s v="Direct"/>
    <n v="6"/>
    <n v="7"/>
    <n v="84.415999999999997"/>
  </r>
  <r>
    <s v="Import"/>
    <s v="Africa"/>
    <s v="South Africa"/>
    <s v="Durban"/>
    <x v="23"/>
    <x v="0"/>
    <s v="Direct"/>
    <n v="1"/>
    <n v="2"/>
    <n v="24.58"/>
  </r>
  <r>
    <s v="Import"/>
    <s v="Africa"/>
    <s v="South Africa"/>
    <s v="Durban"/>
    <x v="65"/>
    <x v="0"/>
    <s v="Direct"/>
    <n v="3"/>
    <n v="6"/>
    <n v="56.448"/>
  </r>
  <r>
    <s v="Export"/>
    <s v="Southern Asia"/>
    <s v="Sri Lanka"/>
    <s v="Colombo"/>
    <x v="8"/>
    <x v="0"/>
    <s v="Direct"/>
    <n v="3"/>
    <n v="6"/>
    <n v="10.5"/>
  </r>
  <r>
    <s v="Export"/>
    <s v="Southern Asia"/>
    <s v="Sri Lanka"/>
    <s v="Colombo"/>
    <x v="18"/>
    <x v="0"/>
    <s v="Direct"/>
    <n v="8"/>
    <n v="9"/>
    <n v="58.6"/>
  </r>
  <r>
    <s v="Export"/>
    <s v="Southern Asia"/>
    <s v="Sri Lanka"/>
    <s v="Colombo"/>
    <x v="15"/>
    <x v="0"/>
    <s v="Direct"/>
    <n v="2"/>
    <n v="4"/>
    <n v="30.945"/>
  </r>
  <r>
    <s v="Export"/>
    <s v="Southern Asia"/>
    <s v="Sri Lanka"/>
    <s v="Colombo"/>
    <x v="22"/>
    <x v="0"/>
    <s v="Direct"/>
    <n v="36"/>
    <n v="36"/>
    <n v="744.12"/>
  </r>
  <r>
    <s v="Export"/>
    <s v="U.S.A."/>
    <s v="United States Of America"/>
    <s v="Baltimore"/>
    <x v="45"/>
    <x v="0"/>
    <s v="Direct"/>
    <n v="20"/>
    <n v="20"/>
    <n v="380.34"/>
  </r>
  <r>
    <s v="Export"/>
    <s v="U.S.A."/>
    <s v="United States Of America"/>
    <s v="Baltimore"/>
    <x v="25"/>
    <x v="0"/>
    <s v="Direct"/>
    <n v="5"/>
    <n v="5"/>
    <n v="92.9"/>
  </r>
  <r>
    <s v="Export"/>
    <s v="U.S.A."/>
    <s v="United States Of America"/>
    <s v="Baltimore"/>
    <x v="18"/>
    <x v="0"/>
    <s v="Direct"/>
    <n v="1"/>
    <n v="1"/>
    <n v="2.915"/>
  </r>
  <r>
    <s v="Export"/>
    <s v="U.S.A."/>
    <s v="United States Of America"/>
    <s v="Charleston"/>
    <x v="4"/>
    <x v="0"/>
    <s v="Direct"/>
    <n v="16"/>
    <n v="17"/>
    <n v="210.40100000000001"/>
  </r>
  <r>
    <s v="Export"/>
    <s v="U.S.A."/>
    <s v="United States Of America"/>
    <s v="Charleston"/>
    <x v="59"/>
    <x v="0"/>
    <s v="Direct"/>
    <n v="177"/>
    <n v="177"/>
    <n v="3269.2"/>
  </r>
  <r>
    <s v="Export"/>
    <s v="U.S.A."/>
    <s v="United States Of America"/>
    <s v="Chicago"/>
    <x v="0"/>
    <x v="0"/>
    <s v="Direct"/>
    <n v="6"/>
    <n v="12"/>
    <n v="110.88"/>
  </r>
  <r>
    <s v="Export"/>
    <s v="U.S.A."/>
    <s v="United States Of America"/>
    <s v="Chicago"/>
    <x v="1"/>
    <x v="0"/>
    <s v="Direct"/>
    <n v="1"/>
    <n v="2"/>
    <n v="3.18"/>
  </r>
  <r>
    <s v="Export"/>
    <s v="U.S.A."/>
    <s v="United States Of America"/>
    <s v="Chicago"/>
    <x v="30"/>
    <x v="0"/>
    <s v="Direct"/>
    <n v="2"/>
    <n v="4"/>
    <n v="40.14"/>
  </r>
  <r>
    <s v="Export"/>
    <s v="U.S.A."/>
    <s v="United States Of America"/>
    <s v="Galveston"/>
    <x v="21"/>
    <x v="1"/>
    <s v="Direct"/>
    <n v="1"/>
    <n v="0"/>
    <n v="2.1"/>
  </r>
  <r>
    <s v="Export"/>
    <s v="U.S.A."/>
    <s v="United States Of America"/>
    <s v="Honolulu"/>
    <x v="25"/>
    <x v="0"/>
    <s v="Direct"/>
    <n v="2"/>
    <n v="2"/>
    <n v="40.85"/>
  </r>
  <r>
    <s v="Export"/>
    <s v="U.S.A."/>
    <s v="United States Of America"/>
    <s v="Houston"/>
    <x v="0"/>
    <x v="0"/>
    <s v="Direct"/>
    <n v="91"/>
    <n v="169"/>
    <n v="1576.664"/>
  </r>
  <r>
    <s v="Export"/>
    <s v="U.S.A."/>
    <s v="United States Of America"/>
    <s v="Jacksonville"/>
    <x v="8"/>
    <x v="0"/>
    <s v="Direct"/>
    <n v="1"/>
    <n v="2"/>
    <n v="1.5"/>
  </r>
  <r>
    <s v="Export"/>
    <s v="U.S.A."/>
    <s v="United States Of America"/>
    <s v="Long Beach"/>
    <x v="0"/>
    <x v="0"/>
    <s v="Direct"/>
    <n v="66"/>
    <n v="89"/>
    <n v="1167.569"/>
  </r>
  <r>
    <s v="Export"/>
    <s v="U.S.A."/>
    <s v="United States Of America"/>
    <s v="Long Beach"/>
    <x v="58"/>
    <x v="0"/>
    <s v="Direct"/>
    <n v="2"/>
    <n v="2"/>
    <n v="25.051600000000001"/>
  </r>
  <r>
    <s v="Export"/>
    <s v="U.S.A."/>
    <s v="United States Of America"/>
    <s v="Long Beach"/>
    <x v="1"/>
    <x v="0"/>
    <s v="Direct"/>
    <n v="5"/>
    <n v="6"/>
    <n v="63.953000000000003"/>
  </r>
  <r>
    <s v="Export"/>
    <s v="U.S.A."/>
    <s v="United States Of America"/>
    <s v="Long Beach"/>
    <x v="11"/>
    <x v="0"/>
    <s v="Direct"/>
    <n v="17"/>
    <n v="17"/>
    <n v="300"/>
  </r>
  <r>
    <s v="Export"/>
    <s v="U.S.A."/>
    <s v="United States Of America"/>
    <s v="Long Beach"/>
    <x v="25"/>
    <x v="0"/>
    <s v="Direct"/>
    <n v="3"/>
    <n v="3"/>
    <n v="57.69"/>
  </r>
  <r>
    <s v="Export"/>
    <s v="U.S.A."/>
    <s v="United States Of America"/>
    <s v="Los Angeles"/>
    <x v="23"/>
    <x v="0"/>
    <s v="Direct"/>
    <n v="1"/>
    <n v="1"/>
    <n v="16.353999999999999"/>
  </r>
  <r>
    <s v="Export"/>
    <s v="U.S.A."/>
    <s v="United States Of America"/>
    <s v="Los Angeles"/>
    <x v="58"/>
    <x v="0"/>
    <s v="Direct"/>
    <n v="1"/>
    <n v="1"/>
    <n v="5.4977999999999998"/>
  </r>
  <r>
    <s v="Export"/>
    <s v="U.S.A."/>
    <s v="United States Of America"/>
    <s v="Los Angeles"/>
    <x v="24"/>
    <x v="0"/>
    <s v="Direct"/>
    <n v="2"/>
    <n v="2"/>
    <n v="35.185000000000002"/>
  </r>
  <r>
    <s v="Export"/>
    <s v="U.S.A."/>
    <s v="United States Of America"/>
    <s v="Los Angeles"/>
    <x v="25"/>
    <x v="0"/>
    <s v="Direct"/>
    <n v="2"/>
    <n v="2"/>
    <n v="30.068999999999999"/>
  </r>
  <r>
    <s v="Export"/>
    <s v="U.S.A."/>
    <s v="United States Of America"/>
    <s v="Los Angeles"/>
    <x v="43"/>
    <x v="0"/>
    <s v="Direct"/>
    <n v="1"/>
    <n v="1"/>
    <n v="0.4"/>
  </r>
  <r>
    <s v="Export"/>
    <s v="U.S.A."/>
    <s v="United States Of America"/>
    <s v="Minneapolis"/>
    <x v="5"/>
    <x v="0"/>
    <s v="Direct"/>
    <n v="4"/>
    <n v="7"/>
    <n v="5.9050000000000002"/>
  </r>
  <r>
    <s v="Export"/>
    <s v="U.S.A."/>
    <s v="United States Of America"/>
    <s v="Mobile"/>
    <x v="18"/>
    <x v="0"/>
    <s v="Direct"/>
    <n v="1"/>
    <n v="1"/>
    <n v="2.92"/>
  </r>
  <r>
    <s v="Export"/>
    <s v="U.S.A."/>
    <s v="United States Of America"/>
    <s v="New Orleans"/>
    <x v="1"/>
    <x v="0"/>
    <s v="Direct"/>
    <n v="1"/>
    <n v="2"/>
    <n v="17.72"/>
  </r>
  <r>
    <s v="Export"/>
    <s v="South-East Asia"/>
    <s v="Indonesia"/>
    <s v="Jakarta"/>
    <x v="59"/>
    <x v="0"/>
    <s v="Direct"/>
    <n v="1"/>
    <n v="1"/>
    <n v="20.28"/>
  </r>
  <r>
    <s v="Export"/>
    <s v="South-East Asia"/>
    <s v="Indonesia"/>
    <s v="Jakarta"/>
    <x v="22"/>
    <x v="0"/>
    <s v="Direct"/>
    <n v="238"/>
    <n v="238"/>
    <n v="4916.098"/>
  </r>
  <r>
    <s v="Export"/>
    <s v="South-East Asia"/>
    <s v="Indonesia"/>
    <s v="Semarang"/>
    <x v="1"/>
    <x v="0"/>
    <s v="Direct"/>
    <n v="1"/>
    <n v="1"/>
    <n v="3.04"/>
  </r>
  <r>
    <s v="Export"/>
    <s v="South-East Asia"/>
    <s v="Indonesia"/>
    <s v="Surabaya"/>
    <x v="20"/>
    <x v="0"/>
    <s v="Direct"/>
    <n v="72"/>
    <n v="144"/>
    <n v="1494.51"/>
  </r>
  <r>
    <s v="Export"/>
    <s v="South-East Asia"/>
    <s v="Indonesia"/>
    <s v="Surabaya"/>
    <x v="0"/>
    <x v="0"/>
    <s v="Direct"/>
    <n v="60"/>
    <n v="63"/>
    <n v="1259.48"/>
  </r>
  <r>
    <s v="Export"/>
    <s v="South-East Asia"/>
    <s v="Indonesia"/>
    <s v="Surabaya"/>
    <x v="4"/>
    <x v="0"/>
    <s v="Direct"/>
    <n v="49"/>
    <n v="59"/>
    <n v="400.98649999999998"/>
  </r>
  <r>
    <s v="Export"/>
    <s v="South-East Asia"/>
    <s v="Indonesia"/>
    <s v="Surabaya"/>
    <x v="57"/>
    <x v="0"/>
    <s v="Direct"/>
    <n v="38"/>
    <n v="38"/>
    <n v="932.92"/>
  </r>
  <r>
    <s v="Export"/>
    <s v="South-East Asia"/>
    <s v="Indonesia"/>
    <s v="Surabaya"/>
    <x v="25"/>
    <x v="0"/>
    <s v="Direct"/>
    <n v="6"/>
    <n v="6"/>
    <n v="136.63"/>
  </r>
  <r>
    <s v="Export"/>
    <s v="South-East Asia"/>
    <s v="Indonesia"/>
    <s v="Surabaya"/>
    <x v="8"/>
    <x v="0"/>
    <s v="Direct"/>
    <n v="1"/>
    <n v="2"/>
    <n v="9.52"/>
  </r>
  <r>
    <s v="Export"/>
    <s v="South-East Asia"/>
    <s v="Indonesia"/>
    <s v="Surabaya"/>
    <x v="5"/>
    <x v="0"/>
    <s v="Direct"/>
    <n v="19"/>
    <n v="38"/>
    <n v="380.58"/>
  </r>
  <r>
    <s v="Export"/>
    <s v="South-East Asia"/>
    <s v="Indonesia"/>
    <s v="Surabaya"/>
    <x v="15"/>
    <x v="0"/>
    <s v="Direct"/>
    <n v="57"/>
    <n v="57"/>
    <n v="1288.1199999999999"/>
  </r>
  <r>
    <s v="Export"/>
    <s v="South-East Asia"/>
    <s v="Indonesia"/>
    <s v="Surabaya"/>
    <x v="22"/>
    <x v="0"/>
    <s v="Direct"/>
    <n v="35"/>
    <n v="35"/>
    <n v="721.5"/>
  </r>
  <r>
    <s v="Export"/>
    <s v="South-East Asia"/>
    <s v="Indonesia"/>
    <s v="Tanjung Priok"/>
    <x v="61"/>
    <x v="0"/>
    <s v="Direct"/>
    <n v="26"/>
    <n v="52"/>
    <n v="578.45000000000005"/>
  </r>
  <r>
    <s v="Export"/>
    <s v="South-East Asia"/>
    <s v="Malaysia"/>
    <s v="Kota Kinabalu"/>
    <x v="72"/>
    <x v="0"/>
    <s v="Direct"/>
    <n v="1"/>
    <n v="1"/>
    <n v="22.1"/>
  </r>
  <r>
    <s v="Export"/>
    <s v="South-East Asia"/>
    <s v="Malaysia"/>
    <s v="Kota Kinabalu"/>
    <x v="8"/>
    <x v="0"/>
    <s v="Direct"/>
    <n v="1"/>
    <n v="2"/>
    <n v="0.14000000000000001"/>
  </r>
  <r>
    <s v="Export"/>
    <s v="South-East Asia"/>
    <s v="Malaysia"/>
    <s v="Kota Kinabalu"/>
    <x v="18"/>
    <x v="0"/>
    <s v="Direct"/>
    <n v="1"/>
    <n v="1"/>
    <n v="6.35"/>
  </r>
  <r>
    <s v="Export"/>
    <s v="South-East Asia"/>
    <s v="Malaysia"/>
    <s v="Kuantan"/>
    <x v="25"/>
    <x v="0"/>
    <s v="Direct"/>
    <n v="2271"/>
    <n v="2271"/>
    <n v="60579.120300000002"/>
  </r>
  <r>
    <s v="Export"/>
    <s v="South-East Asia"/>
    <s v="Malaysia"/>
    <s v="Kuching"/>
    <x v="34"/>
    <x v="0"/>
    <s v="Direct"/>
    <n v="17"/>
    <n v="32"/>
    <n v="418.15800000000002"/>
  </r>
  <r>
    <s v="Export"/>
    <s v="South-East Asia"/>
    <s v="Malaysia"/>
    <s v="Kuching"/>
    <x v="49"/>
    <x v="0"/>
    <s v="Direct"/>
    <n v="1"/>
    <n v="2"/>
    <n v="22.92"/>
  </r>
  <r>
    <s v="Export"/>
    <s v="South-East Asia"/>
    <s v="Malaysia"/>
    <s v="Kuching"/>
    <x v="25"/>
    <x v="0"/>
    <s v="Direct"/>
    <n v="5"/>
    <n v="5"/>
    <n v="143.6"/>
  </r>
  <r>
    <s v="Export"/>
    <s v="South-East Asia"/>
    <s v="Malaysia"/>
    <s v="Labuan, Sabah"/>
    <x v="20"/>
    <x v="0"/>
    <s v="Direct"/>
    <n v="2"/>
    <n v="4"/>
    <n v="51.152000000000001"/>
  </r>
  <r>
    <s v="Export"/>
    <s v="South-East Asia"/>
    <s v="Malaysia"/>
    <s v="Labuan, Sabah"/>
    <x v="4"/>
    <x v="0"/>
    <s v="Direct"/>
    <n v="1"/>
    <n v="2"/>
    <n v="17.149999999999999"/>
  </r>
  <r>
    <s v="Export"/>
    <s v="South-East Asia"/>
    <s v="Malaysia"/>
    <s v="Malaysia - other"/>
    <x v="14"/>
    <x v="0"/>
    <s v="Direct"/>
    <n v="1"/>
    <n v="2"/>
    <n v="25.09"/>
  </r>
  <r>
    <s v="Export"/>
    <s v="South-East Asia"/>
    <s v="Malaysia"/>
    <s v="Malaysia - other"/>
    <x v="16"/>
    <x v="0"/>
    <s v="Direct"/>
    <n v="33"/>
    <n v="63"/>
    <n v="726.97670000000005"/>
  </r>
  <r>
    <s v="Export"/>
    <s v="South-East Asia"/>
    <s v="Malaysia"/>
    <s v="Malaysia - other"/>
    <x v="65"/>
    <x v="0"/>
    <s v="Direct"/>
    <n v="1"/>
    <n v="1"/>
    <n v="5.4"/>
  </r>
  <r>
    <s v="Export"/>
    <s v="South-East Asia"/>
    <s v="Malaysia"/>
    <s v="Pasir Gudang"/>
    <x v="67"/>
    <x v="0"/>
    <s v="Direct"/>
    <n v="53"/>
    <n v="53"/>
    <n v="1164.6205"/>
  </r>
  <r>
    <s v="Export"/>
    <s v="South-East Asia"/>
    <s v="Malaysia"/>
    <s v="Pasir Gudang"/>
    <x v="16"/>
    <x v="0"/>
    <s v="Direct"/>
    <n v="3"/>
    <n v="6"/>
    <n v="59.685400000000001"/>
  </r>
  <r>
    <s v="Export"/>
    <s v="South-East Asia"/>
    <s v="Malaysia"/>
    <s v="Pasir Gudang"/>
    <x v="4"/>
    <x v="1"/>
    <s v="Direct"/>
    <n v="1"/>
    <n v="0"/>
    <n v="56"/>
  </r>
  <r>
    <s v="Export"/>
    <s v="South-East Asia"/>
    <s v="Malaysia"/>
    <s v="Pasir Gudang"/>
    <x v="4"/>
    <x v="0"/>
    <s v="Direct"/>
    <n v="4"/>
    <n v="4"/>
    <n v="70.66"/>
  </r>
  <r>
    <s v="Export"/>
    <s v="South-East Asia"/>
    <s v="Malaysia"/>
    <s v="Pasir Gudang"/>
    <x v="57"/>
    <x v="0"/>
    <s v="Direct"/>
    <n v="5"/>
    <n v="5"/>
    <n v="101.08"/>
  </r>
  <r>
    <s v="Export"/>
    <s v="U.S.A."/>
    <s v="United States Of America"/>
    <s v="New Orleans"/>
    <x v="18"/>
    <x v="0"/>
    <s v="Direct"/>
    <n v="2"/>
    <n v="3"/>
    <n v="11.27"/>
  </r>
  <r>
    <s v="Export"/>
    <s v="U.S.A."/>
    <s v="United States Of America"/>
    <s v="New Orleans"/>
    <x v="47"/>
    <x v="0"/>
    <s v="Direct"/>
    <n v="3"/>
    <n v="3"/>
    <n v="54.795000000000002"/>
  </r>
  <r>
    <s v="Export"/>
    <s v="U.S.A."/>
    <s v="United States Of America"/>
    <s v="Norfolk"/>
    <x v="18"/>
    <x v="0"/>
    <s v="Direct"/>
    <n v="1"/>
    <n v="2"/>
    <n v="4.9980000000000002"/>
  </r>
  <r>
    <s v="Export"/>
    <s v="U.S.A."/>
    <s v="United States Of America"/>
    <s v="Oakland"/>
    <x v="24"/>
    <x v="0"/>
    <s v="Direct"/>
    <n v="3"/>
    <n v="3"/>
    <n v="42"/>
  </r>
  <r>
    <s v="Export"/>
    <s v="U.S.A."/>
    <s v="United States Of America"/>
    <s v="Oakland"/>
    <x v="11"/>
    <x v="0"/>
    <s v="Direct"/>
    <n v="2"/>
    <n v="2"/>
    <n v="35"/>
  </r>
  <r>
    <s v="Export"/>
    <s v="U.S.A."/>
    <s v="United States Of America"/>
    <s v="Oakland"/>
    <x v="36"/>
    <x v="0"/>
    <s v="Direct"/>
    <n v="2"/>
    <n v="4"/>
    <n v="38.96"/>
  </r>
  <r>
    <s v="Export"/>
    <s v="U.S.A."/>
    <s v="United States Of America"/>
    <s v="Philadelphia"/>
    <x v="91"/>
    <x v="0"/>
    <s v="Direct"/>
    <n v="1"/>
    <n v="1"/>
    <n v="3.34"/>
  </r>
  <r>
    <s v="Export"/>
    <s v="U.S.A."/>
    <s v="United States Of America"/>
    <s v="Philadelphia"/>
    <x v="16"/>
    <x v="0"/>
    <s v="Direct"/>
    <n v="156"/>
    <n v="220"/>
    <n v="3309.1628999999998"/>
  </r>
  <r>
    <s v="Export"/>
    <s v="U.S.A."/>
    <s v="United States Of America"/>
    <s v="Philadelphia"/>
    <x v="1"/>
    <x v="0"/>
    <s v="Direct"/>
    <n v="4"/>
    <n v="6"/>
    <n v="71.95"/>
  </r>
  <r>
    <s v="Export"/>
    <s v="U.S.A."/>
    <s v="United States Of America"/>
    <s v="Philadelphia"/>
    <x v="6"/>
    <x v="0"/>
    <s v="Direct"/>
    <n v="2"/>
    <n v="4"/>
    <n v="21.949400000000001"/>
  </r>
  <r>
    <s v="Export"/>
    <s v="U.S.A."/>
    <s v="United States Of America"/>
    <s v="Port Everglade"/>
    <x v="18"/>
    <x v="0"/>
    <s v="Direct"/>
    <n v="2"/>
    <n v="4"/>
    <n v="16"/>
  </r>
  <r>
    <s v="Export"/>
    <s v="U.S.A."/>
    <s v="United States Of America"/>
    <s v="Savannah"/>
    <x v="18"/>
    <x v="0"/>
    <s v="Direct"/>
    <n v="1"/>
    <n v="2"/>
    <n v="5.2702"/>
  </r>
  <r>
    <s v="Export"/>
    <s v="U.S.A."/>
    <s v="United States Of America"/>
    <s v="Savannah"/>
    <x v="5"/>
    <x v="0"/>
    <s v="Direct"/>
    <n v="6"/>
    <n v="12"/>
    <n v="76.284000000000006"/>
  </r>
  <r>
    <s v="Export"/>
    <s v="U.S.A."/>
    <s v="United States Of America"/>
    <s v="Tacoma"/>
    <x v="5"/>
    <x v="0"/>
    <s v="Direct"/>
    <n v="3"/>
    <n v="5"/>
    <n v="4.7670000000000003"/>
  </r>
  <r>
    <s v="Export"/>
    <s v="U.S.A."/>
    <s v="United States Of America"/>
    <s v="USA - other"/>
    <x v="24"/>
    <x v="0"/>
    <s v="Direct"/>
    <n v="2"/>
    <n v="2"/>
    <n v="35.911999999999999"/>
  </r>
  <r>
    <s v="Export"/>
    <s v="U.S.A."/>
    <s v="United States Of America"/>
    <s v="USA - other"/>
    <x v="59"/>
    <x v="0"/>
    <s v="Direct"/>
    <n v="14"/>
    <n v="14"/>
    <n v="269.10199999999998"/>
  </r>
  <r>
    <s v="Export"/>
    <s v="United Kingdom and Ireland"/>
    <s v="Ireland"/>
    <s v="Dublin"/>
    <x v="21"/>
    <x v="0"/>
    <s v="Direct"/>
    <n v="7"/>
    <n v="10"/>
    <n v="23.92"/>
  </r>
  <r>
    <s v="Export"/>
    <s v="United Kingdom and Ireland"/>
    <s v="United Kingdom"/>
    <s v="Belfast"/>
    <x v="21"/>
    <x v="0"/>
    <s v="Direct"/>
    <n v="4"/>
    <n v="8"/>
    <n v="23.45"/>
  </r>
  <r>
    <s v="Export"/>
    <s v="United Kingdom and Ireland"/>
    <s v="United Kingdom"/>
    <s v="Felixstowe"/>
    <x v="0"/>
    <x v="0"/>
    <s v="Direct"/>
    <n v="5"/>
    <n v="5"/>
    <n v="82.147999999999996"/>
  </r>
  <r>
    <s v="Export"/>
    <s v="United Kingdom and Ireland"/>
    <s v="United Kingdom"/>
    <s v="Grangemouth"/>
    <x v="4"/>
    <x v="0"/>
    <s v="Direct"/>
    <n v="4"/>
    <n v="8"/>
    <n v="83.35"/>
  </r>
  <r>
    <s v="Export"/>
    <s v="United Kingdom and Ireland"/>
    <s v="United Kingdom"/>
    <s v="Grangemouth"/>
    <x v="17"/>
    <x v="0"/>
    <s v="Direct"/>
    <n v="1"/>
    <n v="2"/>
    <n v="6.83"/>
  </r>
  <r>
    <s v="Export"/>
    <s v="United Kingdom and Ireland"/>
    <s v="United Kingdom"/>
    <s v="Grangemouth"/>
    <x v="21"/>
    <x v="0"/>
    <s v="Direct"/>
    <n v="1"/>
    <n v="2"/>
    <n v="8.6999999999999993"/>
  </r>
  <r>
    <s v="Export"/>
    <s v="United Kingdom and Ireland"/>
    <s v="United Kingdom"/>
    <s v="London Gateway Port"/>
    <x v="12"/>
    <x v="0"/>
    <s v="Direct"/>
    <n v="8"/>
    <n v="16"/>
    <n v="32"/>
  </r>
  <r>
    <s v="Export"/>
    <s v="United Kingdom and Ireland"/>
    <s v="United Kingdom"/>
    <s v="London Gateway Port"/>
    <x v="17"/>
    <x v="0"/>
    <s v="Direct"/>
    <n v="5"/>
    <n v="10"/>
    <n v="29.08"/>
  </r>
  <r>
    <s v="Export"/>
    <s v="United Kingdom and Ireland"/>
    <s v="United Kingdom"/>
    <s v="London Gateway Port"/>
    <x v="63"/>
    <x v="0"/>
    <s v="Direct"/>
    <n v="14"/>
    <n v="14"/>
    <n v="265.98500000000001"/>
  </r>
  <r>
    <s v="Export"/>
    <s v="United Kingdom and Ireland"/>
    <s v="United Kingdom"/>
    <s v="London Gateway Port"/>
    <x v="8"/>
    <x v="0"/>
    <s v="Direct"/>
    <n v="3"/>
    <n v="5"/>
    <n v="62.63"/>
  </r>
  <r>
    <s v="Export"/>
    <s v="United Kingdom and Ireland"/>
    <s v="United Kingdom"/>
    <s v="Southampton"/>
    <x v="83"/>
    <x v="0"/>
    <s v="Direct"/>
    <n v="1"/>
    <n v="1"/>
    <n v="11.388999999999999"/>
  </r>
  <r>
    <s v="Export"/>
    <s v="United Kingdom and Ireland"/>
    <s v="United Kingdom"/>
    <s v="Southampton"/>
    <x v="2"/>
    <x v="0"/>
    <s v="Direct"/>
    <n v="1"/>
    <n v="1"/>
    <n v="3.5"/>
  </r>
  <r>
    <s v="Export"/>
    <s v="United Kingdom and Ireland"/>
    <s v="United Kingdom"/>
    <s v="Southampton"/>
    <x v="4"/>
    <x v="0"/>
    <s v="Direct"/>
    <n v="2"/>
    <n v="2"/>
    <n v="7.2649999999999997"/>
  </r>
  <r>
    <s v="Export"/>
    <s v="United Kingdom and Ireland"/>
    <s v="United Kingdom"/>
    <s v="Southampton"/>
    <x v="17"/>
    <x v="0"/>
    <s v="Direct"/>
    <n v="1"/>
    <n v="2"/>
    <n v="8.5"/>
  </r>
  <r>
    <s v="Export"/>
    <s v="United Kingdom and Ireland"/>
    <s v="United Kingdom"/>
    <s v="Southampton"/>
    <x v="21"/>
    <x v="0"/>
    <s v="Direct"/>
    <n v="9"/>
    <n v="14"/>
    <n v="40.0837"/>
  </r>
  <r>
    <s v="Export"/>
    <s v="United Kingdom and Ireland"/>
    <s v="United Kingdom"/>
    <s v="Teeside"/>
    <x v="0"/>
    <x v="0"/>
    <s v="Direct"/>
    <n v="3"/>
    <n v="3"/>
    <n v="70.295000000000002"/>
  </r>
  <r>
    <s v="Export"/>
    <s v="United Kingdom and Ireland"/>
    <s v="United Kingdom"/>
    <s v="United Kingdom - other"/>
    <x v="19"/>
    <x v="0"/>
    <s v="Direct"/>
    <n v="1"/>
    <n v="1"/>
    <n v="21.79"/>
  </r>
  <r>
    <s v="Export"/>
    <s v="West Indies"/>
    <s v="Timor-Leste"/>
    <s v="Dili"/>
    <x v="4"/>
    <x v="0"/>
    <s v="Direct"/>
    <n v="1"/>
    <n v="1"/>
    <n v="2.74"/>
  </r>
  <r>
    <s v="Export"/>
    <s v="Western Europe"/>
    <s v="Belgium"/>
    <s v="Antwerp"/>
    <x v="12"/>
    <x v="0"/>
    <s v="Direct"/>
    <n v="14"/>
    <n v="22"/>
    <n v="44"/>
  </r>
  <r>
    <s v="Export"/>
    <s v="Western Europe"/>
    <s v="Belgium"/>
    <s v="Antwerp"/>
    <x v="4"/>
    <x v="0"/>
    <s v="Direct"/>
    <n v="2"/>
    <n v="3"/>
    <n v="43.661000000000001"/>
  </r>
  <r>
    <s v="Export"/>
    <s v="Western Europe"/>
    <s v="Belgium"/>
    <s v="Antwerp"/>
    <x v="63"/>
    <x v="0"/>
    <s v="Direct"/>
    <n v="1"/>
    <n v="1"/>
    <n v="20.419"/>
  </r>
  <r>
    <s v="Export"/>
    <s v="Western Europe"/>
    <s v="Belgium"/>
    <s v="Antwerp"/>
    <x v="15"/>
    <x v="0"/>
    <s v="Direct"/>
    <n v="3"/>
    <n v="5"/>
    <n v="59.673999999999999"/>
  </r>
  <r>
    <s v="Export"/>
    <s v="Western Europe"/>
    <s v="Belgium"/>
    <s v="Belgium - other"/>
    <x v="69"/>
    <x v="2"/>
    <s v="Direct"/>
    <n v="2"/>
    <n v="0"/>
    <n v="21260"/>
  </r>
  <r>
    <s v="Export"/>
    <s v="Western Europe"/>
    <s v="France"/>
    <s v="Bassens"/>
    <x v="21"/>
    <x v="0"/>
    <s v="Direct"/>
    <n v="1"/>
    <n v="1"/>
    <n v="2.8033000000000001"/>
  </r>
  <r>
    <s v="Export"/>
    <s v="Western Europe"/>
    <s v="France"/>
    <s v="Fos-Sur-Mer"/>
    <x v="0"/>
    <x v="0"/>
    <s v="Direct"/>
    <n v="8"/>
    <n v="8"/>
    <n v="162.56"/>
  </r>
  <r>
    <s v="Export"/>
    <s v="Western Europe"/>
    <s v="France"/>
    <s v="Fos-Sur-Mer"/>
    <x v="1"/>
    <x v="0"/>
    <s v="Direct"/>
    <n v="4"/>
    <n v="4"/>
    <n v="65.956000000000003"/>
  </r>
  <r>
    <s v="Export"/>
    <s v="Western Europe"/>
    <s v="France"/>
    <s v="France - other"/>
    <x v="0"/>
    <x v="0"/>
    <s v="Direct"/>
    <n v="6"/>
    <n v="8"/>
    <n v="125.25"/>
  </r>
  <r>
    <s v="Export"/>
    <s v="Western Europe"/>
    <s v="France"/>
    <s v="France - other"/>
    <x v="1"/>
    <x v="0"/>
    <s v="Direct"/>
    <n v="2"/>
    <n v="4"/>
    <n v="36.81"/>
  </r>
  <r>
    <s v="Export"/>
    <s v="Western Europe"/>
    <s v="France"/>
    <s v="Le Havre"/>
    <x v="21"/>
    <x v="0"/>
    <s v="Direct"/>
    <n v="1"/>
    <n v="2"/>
    <n v="2.6030000000000002"/>
  </r>
  <r>
    <s v="Export"/>
    <s v="Western Europe"/>
    <s v="France"/>
    <s v="Rungis"/>
    <x v="16"/>
    <x v="0"/>
    <s v="Direct"/>
    <n v="8"/>
    <n v="8"/>
    <n v="114.50660000000001"/>
  </r>
  <r>
    <s v="Export"/>
    <s v="Western Europe"/>
    <s v="France"/>
    <s v="Sete"/>
    <x v="69"/>
    <x v="2"/>
    <s v="Direct"/>
    <n v="1"/>
    <n v="0"/>
    <n v="64285.27"/>
  </r>
  <r>
    <s v="Export"/>
    <s v="Western Europe"/>
    <s v="Germany, Federal Republic of"/>
    <s v="Bremerhaven"/>
    <x v="21"/>
    <x v="0"/>
    <s v="Direct"/>
    <n v="3"/>
    <n v="3"/>
    <n v="8.27"/>
  </r>
  <r>
    <s v="Export"/>
    <s v="Western Europe"/>
    <s v="Germany, Federal Republic of"/>
    <s v="Bremerhaven"/>
    <x v="9"/>
    <x v="1"/>
    <s v="Direct"/>
    <n v="6"/>
    <n v="0"/>
    <n v="25.55"/>
  </r>
  <r>
    <s v="Export"/>
    <s v="Western Europe"/>
    <s v="Germany, Federal Republic of"/>
    <s v="Germany-Other"/>
    <x v="0"/>
    <x v="0"/>
    <s v="Direct"/>
    <n v="1"/>
    <n v="1"/>
    <n v="14.263999999999999"/>
  </r>
  <r>
    <s v="Export"/>
    <s v="Western Europe"/>
    <s v="Germany, Federal Republic of"/>
    <s v="Hamburg"/>
    <x v="12"/>
    <x v="0"/>
    <s v="Direct"/>
    <n v="27"/>
    <n v="38"/>
    <n v="76"/>
  </r>
  <r>
    <s v="Export"/>
    <s v="Western Europe"/>
    <s v="Germany, Federal Republic of"/>
    <s v="Hamburg"/>
    <x v="40"/>
    <x v="0"/>
    <s v="Direct"/>
    <n v="1"/>
    <n v="2"/>
    <n v="8.98"/>
  </r>
  <r>
    <s v="Export"/>
    <s v="Western Europe"/>
    <s v="Germany, Federal Republic of"/>
    <s v="Hamburg"/>
    <x v="4"/>
    <x v="0"/>
    <s v="Direct"/>
    <n v="2"/>
    <n v="2"/>
    <n v="34.859000000000002"/>
  </r>
  <r>
    <s v="Export"/>
    <s v="Western Europe"/>
    <s v="Germany, Federal Republic of"/>
    <s v="Hamburg"/>
    <x v="21"/>
    <x v="0"/>
    <s v="Direct"/>
    <n v="1"/>
    <n v="1"/>
    <n v="2.95"/>
  </r>
  <r>
    <s v="Export"/>
    <s v="Western Europe"/>
    <s v="Germany, Federal Republic of"/>
    <s v="Hamburg"/>
    <x v="63"/>
    <x v="0"/>
    <s v="Direct"/>
    <n v="217"/>
    <n v="217"/>
    <n v="5278.17"/>
  </r>
  <r>
    <s v="Export"/>
    <s v="Western Europe"/>
    <s v="Germany, Federal Republic of"/>
    <s v="Hamburg"/>
    <x v="8"/>
    <x v="0"/>
    <s v="Direct"/>
    <n v="7"/>
    <n v="12"/>
    <n v="23.67"/>
  </r>
  <r>
    <s v="Export"/>
    <s v="Western Europe"/>
    <s v="Germany, Federal Republic of"/>
    <s v="Hamburg"/>
    <x v="50"/>
    <x v="0"/>
    <s v="Direct"/>
    <n v="3"/>
    <n v="5"/>
    <n v="17.3"/>
  </r>
  <r>
    <s v="Export"/>
    <s v="South-East Asia"/>
    <s v="Malaysia"/>
    <s v="Pasir Gudang"/>
    <x v="18"/>
    <x v="0"/>
    <s v="Direct"/>
    <n v="1"/>
    <n v="1"/>
    <n v="3.02"/>
  </r>
  <r>
    <s v="Export"/>
    <s v="South-East Asia"/>
    <s v="Malaysia"/>
    <s v="Pasir Gudang"/>
    <x v="6"/>
    <x v="0"/>
    <s v="Direct"/>
    <n v="5"/>
    <n v="10"/>
    <n v="125"/>
  </r>
  <r>
    <s v="Export"/>
    <s v="South-East Asia"/>
    <s v="Malaysia"/>
    <s v="Pasir Gudang"/>
    <x v="15"/>
    <x v="0"/>
    <s v="Direct"/>
    <n v="7"/>
    <n v="13"/>
    <n v="159.88"/>
  </r>
  <r>
    <s v="Export"/>
    <s v="South-East Asia"/>
    <s v="Malaysia"/>
    <s v="Penang"/>
    <x v="39"/>
    <x v="0"/>
    <s v="Direct"/>
    <n v="80"/>
    <n v="80"/>
    <n v="2117.1999999999998"/>
  </r>
  <r>
    <s v="Export"/>
    <s v="South-East Asia"/>
    <s v="Malaysia"/>
    <s v="Penang"/>
    <x v="61"/>
    <x v="0"/>
    <s v="Direct"/>
    <n v="150"/>
    <n v="300"/>
    <n v="3361.9124999999999"/>
  </r>
  <r>
    <s v="Export"/>
    <s v="South-East Asia"/>
    <s v="Malaysia"/>
    <s v="Port Klang"/>
    <x v="20"/>
    <x v="0"/>
    <s v="Direct"/>
    <n v="86"/>
    <n v="172"/>
    <n v="1739.9664"/>
  </r>
  <r>
    <s v="Export"/>
    <s v="South-East Asia"/>
    <s v="Malaysia"/>
    <s v="Port Klang"/>
    <x v="3"/>
    <x v="0"/>
    <s v="Direct"/>
    <n v="1"/>
    <n v="1"/>
    <n v="16.663"/>
  </r>
  <r>
    <s v="Export"/>
    <s v="South-East Asia"/>
    <s v="Malaysia"/>
    <s v="Port Klang"/>
    <x v="72"/>
    <x v="0"/>
    <s v="Direct"/>
    <n v="70"/>
    <n v="70"/>
    <n v="1615.7783999999999"/>
  </r>
  <r>
    <s v="Export"/>
    <s v="South-East Asia"/>
    <s v="Malaysia"/>
    <s v="Port Klang"/>
    <x v="67"/>
    <x v="0"/>
    <s v="Direct"/>
    <n v="10"/>
    <n v="10"/>
    <n v="221.39080000000001"/>
  </r>
  <r>
    <s v="Export"/>
    <s v="South-East Asia"/>
    <s v="Malaysia"/>
    <s v="Port Klang"/>
    <x v="27"/>
    <x v="0"/>
    <s v="Direct"/>
    <n v="8"/>
    <n v="8"/>
    <n v="179.47499999999999"/>
  </r>
  <r>
    <s v="Export"/>
    <s v="South-East Asia"/>
    <s v="Malaysia"/>
    <s v="Port Klang"/>
    <x v="57"/>
    <x v="0"/>
    <s v="Direct"/>
    <n v="121"/>
    <n v="121"/>
    <n v="3127.06"/>
  </r>
  <r>
    <s v="Export"/>
    <s v="South-East Asia"/>
    <s v="Malaysia"/>
    <s v="Port Klang"/>
    <x v="8"/>
    <x v="0"/>
    <s v="Direct"/>
    <n v="21"/>
    <n v="38"/>
    <n v="445.96170000000001"/>
  </r>
  <r>
    <s v="Export"/>
    <s v="South-East Asia"/>
    <s v="Malaysia"/>
    <s v="Port Klang"/>
    <x v="18"/>
    <x v="0"/>
    <s v="Direct"/>
    <n v="24"/>
    <n v="34"/>
    <n v="112.3182"/>
  </r>
  <r>
    <s v="Export"/>
    <s v="South-East Asia"/>
    <s v="Malaysia"/>
    <s v="Port Klang"/>
    <x v="5"/>
    <x v="0"/>
    <s v="Direct"/>
    <n v="24"/>
    <n v="48"/>
    <n v="446.58699999999999"/>
  </r>
  <r>
    <s v="Export"/>
    <s v="South-East Asia"/>
    <s v="Malaysia"/>
    <s v="Port Klang"/>
    <x v="6"/>
    <x v="0"/>
    <s v="Direct"/>
    <n v="66"/>
    <n v="130"/>
    <n v="1215.787"/>
  </r>
  <r>
    <s v="Export"/>
    <s v="South-East Asia"/>
    <s v="Malaysia"/>
    <s v="Port Klang"/>
    <x v="64"/>
    <x v="2"/>
    <s v="Direct"/>
    <n v="2"/>
    <n v="0"/>
    <n v="1742.09"/>
  </r>
  <r>
    <s v="Export"/>
    <s v="South-East Asia"/>
    <s v="Malaysia"/>
    <s v="Port Klang"/>
    <x v="43"/>
    <x v="0"/>
    <s v="Direct"/>
    <n v="6"/>
    <n v="12"/>
    <n v="117.73"/>
  </r>
  <r>
    <s v="Export"/>
    <s v="South-East Asia"/>
    <s v="Malaysia"/>
    <s v="Port Klang"/>
    <x v="51"/>
    <x v="0"/>
    <s v="Direct"/>
    <n v="2"/>
    <n v="3"/>
    <n v="26.68"/>
  </r>
  <r>
    <s v="Export"/>
    <s v="South-East Asia"/>
    <s v="Malaysia"/>
    <s v="Tanjung Pelapas"/>
    <x v="16"/>
    <x v="0"/>
    <s v="Direct"/>
    <n v="12"/>
    <n v="22"/>
    <n v="214.61590000000001"/>
  </r>
  <r>
    <s v="Export"/>
    <s v="South-East Asia"/>
    <s v="Malaysia"/>
    <s v="Tanjung Pelapas"/>
    <x v="36"/>
    <x v="0"/>
    <s v="Direct"/>
    <n v="1"/>
    <n v="1"/>
    <n v="6.7"/>
  </r>
  <r>
    <s v="Export"/>
    <s v="South-East Asia"/>
    <s v="Malaysia"/>
    <s v="Tanjung Pelapas"/>
    <x v="15"/>
    <x v="0"/>
    <s v="Direct"/>
    <n v="1"/>
    <n v="1"/>
    <n v="24.88"/>
  </r>
  <r>
    <s v="Export"/>
    <s v="South-East Asia"/>
    <s v="Malaysia"/>
    <s v="Westport/Port Klang"/>
    <x v="12"/>
    <x v="0"/>
    <s v="Direct"/>
    <n v="2"/>
    <n v="3"/>
    <n v="6.4"/>
  </r>
  <r>
    <s v="Export"/>
    <s v="South-East Asia"/>
    <s v="Malaysia"/>
    <s v="Westport/Port Klang"/>
    <x v="61"/>
    <x v="0"/>
    <s v="Direct"/>
    <n v="2"/>
    <n v="4"/>
    <n v="41.33"/>
  </r>
  <r>
    <s v="Export"/>
    <s v="South-East Asia"/>
    <s v="Philippines"/>
    <s v="Batangas"/>
    <x v="9"/>
    <x v="1"/>
    <s v="Direct"/>
    <n v="1"/>
    <n v="0"/>
    <n v="26.92"/>
  </r>
  <r>
    <s v="Export"/>
    <s v="South-East Asia"/>
    <s v="Philippines"/>
    <s v="Cagayan De Oro"/>
    <x v="4"/>
    <x v="0"/>
    <s v="Direct"/>
    <n v="1"/>
    <n v="2"/>
    <n v="3.08"/>
  </r>
  <r>
    <s v="Export"/>
    <s v="South-East Asia"/>
    <s v="Philippines"/>
    <s v="Cebu"/>
    <x v="16"/>
    <x v="0"/>
    <s v="Direct"/>
    <n v="2"/>
    <n v="4"/>
    <n v="48.063000000000002"/>
  </r>
  <r>
    <s v="Export"/>
    <s v="South-East Asia"/>
    <s v="Philippines"/>
    <s v="Cebu"/>
    <x v="4"/>
    <x v="0"/>
    <s v="Direct"/>
    <n v="30"/>
    <n v="60"/>
    <n v="506.45909999999998"/>
  </r>
  <r>
    <s v="Export"/>
    <s v="South-East Asia"/>
    <s v="Philippines"/>
    <s v="Cebu"/>
    <x v="18"/>
    <x v="0"/>
    <s v="Direct"/>
    <n v="8"/>
    <n v="10"/>
    <n v="43.084699999999998"/>
  </r>
  <r>
    <s v="Export"/>
    <s v="South-East Asia"/>
    <s v="Philippines"/>
    <s v="Davao"/>
    <x v="14"/>
    <x v="0"/>
    <s v="Direct"/>
    <n v="2"/>
    <n v="4"/>
    <n v="54.3"/>
  </r>
  <r>
    <s v="Export"/>
    <s v="South-East Asia"/>
    <s v="Philippines"/>
    <s v="Davao"/>
    <x v="27"/>
    <x v="0"/>
    <s v="Direct"/>
    <n v="4"/>
    <n v="4"/>
    <n v="114.82"/>
  </r>
  <r>
    <s v="Export"/>
    <s v="South-East Asia"/>
    <s v="Philippines"/>
    <s v="Davao"/>
    <x v="1"/>
    <x v="0"/>
    <s v="Direct"/>
    <n v="7"/>
    <n v="12"/>
    <n v="69.046000000000006"/>
  </r>
  <r>
    <s v="Export"/>
    <s v="Western Europe"/>
    <s v="Germany, Federal Republic of"/>
    <s v="Hamburg"/>
    <x v="19"/>
    <x v="0"/>
    <s v="Direct"/>
    <n v="1"/>
    <n v="2"/>
    <n v="7.55"/>
  </r>
  <r>
    <s v="Export"/>
    <s v="Western Europe"/>
    <s v="Netherlands"/>
    <s v="Moerdijk"/>
    <x v="29"/>
    <x v="2"/>
    <s v="Direct"/>
    <n v="1"/>
    <n v="0"/>
    <n v="11000"/>
  </r>
  <r>
    <s v="Export"/>
    <s v="Western Europe"/>
    <s v="Netherlands"/>
    <s v="Rotterdam"/>
    <x v="69"/>
    <x v="2"/>
    <s v="Direct"/>
    <n v="1"/>
    <n v="0"/>
    <n v="2200"/>
  </r>
  <r>
    <s v="Export"/>
    <s v="Western Europe"/>
    <s v="Netherlands"/>
    <s v="Rotterdam"/>
    <x v="69"/>
    <x v="0"/>
    <s v="Direct"/>
    <n v="7"/>
    <n v="7"/>
    <n v="144.56"/>
  </r>
  <r>
    <s v="Export"/>
    <s v="Western Europe"/>
    <s v="Netherlands"/>
    <s v="Rotterdam"/>
    <x v="0"/>
    <x v="0"/>
    <s v="Direct"/>
    <n v="226"/>
    <n v="439"/>
    <n v="4144.2039999999997"/>
  </r>
  <r>
    <s v="Export"/>
    <s v="Western Europe"/>
    <s v="Netherlands"/>
    <s v="Rotterdam"/>
    <x v="79"/>
    <x v="0"/>
    <s v="Direct"/>
    <n v="63"/>
    <n v="64"/>
    <n v="1599.5920000000001"/>
  </r>
  <r>
    <s v="Export"/>
    <s v="Western Europe"/>
    <s v="Netherlands"/>
    <s v="Rotterdam"/>
    <x v="1"/>
    <x v="0"/>
    <s v="Direct"/>
    <n v="52"/>
    <n v="68"/>
    <n v="673.29499999999996"/>
  </r>
  <r>
    <s v="Export"/>
    <s v="Western Europe"/>
    <s v="Netherlands"/>
    <s v="Rotterdam"/>
    <x v="1"/>
    <x v="0"/>
    <s v="Transhipment"/>
    <n v="1"/>
    <n v="2"/>
    <n v="16.402000000000001"/>
  </r>
  <r>
    <s v="Export"/>
    <s v="Western Europe"/>
    <s v="Netherlands"/>
    <s v="Rotterdam"/>
    <x v="11"/>
    <x v="0"/>
    <s v="Direct"/>
    <n v="635"/>
    <n v="635"/>
    <n v="16446.577000000001"/>
  </r>
  <r>
    <s v="Export"/>
    <s v="Western Europe"/>
    <s v="Netherlands"/>
    <s v="Rotterdam"/>
    <x v="30"/>
    <x v="0"/>
    <s v="Direct"/>
    <n v="62"/>
    <n v="62"/>
    <n v="1630.875"/>
  </r>
  <r>
    <s v="Export"/>
    <s v="Western Europe"/>
    <s v="Netherlands"/>
    <s v="Rotterdam"/>
    <x v="25"/>
    <x v="0"/>
    <s v="Direct"/>
    <n v="25"/>
    <n v="25"/>
    <n v="665.6"/>
  </r>
  <r>
    <s v="Export"/>
    <s v="Western Europe"/>
    <s v="Netherlands"/>
    <s v="Rotterdam"/>
    <x v="53"/>
    <x v="0"/>
    <s v="Direct"/>
    <n v="1"/>
    <n v="2"/>
    <n v="6.5"/>
  </r>
  <r>
    <s v="Export"/>
    <s v="Western Europe"/>
    <s v="Netherlands"/>
    <s v="Rotterdam"/>
    <x v="28"/>
    <x v="0"/>
    <s v="Direct"/>
    <n v="60"/>
    <n v="60"/>
    <n v="1565.75"/>
  </r>
  <r>
    <s v="Export"/>
    <s v="Western Europe"/>
    <s v="Portugal"/>
    <s v="Leixoes"/>
    <x v="5"/>
    <x v="0"/>
    <s v="Direct"/>
    <n v="1"/>
    <n v="1"/>
    <n v="2.0783999999999998"/>
  </r>
  <r>
    <s v="Export"/>
    <s v="Western Europe"/>
    <s v="Portugal"/>
    <s v="Portugal - other"/>
    <x v="0"/>
    <x v="0"/>
    <s v="Direct"/>
    <n v="8"/>
    <n v="16"/>
    <n v="145.04"/>
  </r>
  <r>
    <s v="Export"/>
    <s v="Western Europe"/>
    <s v="Spain"/>
    <s v="Algeciras"/>
    <x v="1"/>
    <x v="0"/>
    <s v="Direct"/>
    <n v="3"/>
    <n v="5"/>
    <n v="14.67"/>
  </r>
  <r>
    <s v="Export"/>
    <s v="Western Europe"/>
    <s v="Spain"/>
    <s v="Barcelona"/>
    <x v="1"/>
    <x v="0"/>
    <s v="Direct"/>
    <n v="1"/>
    <n v="2"/>
    <n v="4.03"/>
  </r>
  <r>
    <s v="Export"/>
    <s v="Western Europe"/>
    <s v="Spain"/>
    <s v="Las Palmas"/>
    <x v="1"/>
    <x v="0"/>
    <s v="Direct"/>
    <n v="2"/>
    <n v="3"/>
    <n v="25.547000000000001"/>
  </r>
  <r>
    <s v="Export"/>
    <s v="Western Europe"/>
    <s v="Spain"/>
    <s v="Madrid"/>
    <x v="40"/>
    <x v="0"/>
    <s v="Direct"/>
    <n v="1"/>
    <n v="2"/>
    <n v="5.9429999999999996"/>
  </r>
  <r>
    <s v="Export"/>
    <s v="Western Europe"/>
    <s v="Spain"/>
    <s v="Valencia"/>
    <x v="0"/>
    <x v="0"/>
    <s v="Direct"/>
    <n v="2"/>
    <n v="2"/>
    <n v="43.994"/>
  </r>
  <r>
    <s v="Import"/>
    <s v="Africa"/>
    <s v="Cote d'Ivoire"/>
    <s v="Abidjan"/>
    <x v="1"/>
    <x v="0"/>
    <s v="Direct"/>
    <n v="1"/>
    <n v="1"/>
    <n v="12.35"/>
  </r>
  <r>
    <s v="Import"/>
    <s v="Africa"/>
    <s v="Djibouti"/>
    <s v="Djibouti"/>
    <x v="54"/>
    <x v="0"/>
    <s v="Direct"/>
    <n v="6"/>
    <n v="6"/>
    <n v="116.608"/>
  </r>
  <r>
    <s v="Import"/>
    <s v="Africa"/>
    <s v="Egypt"/>
    <s v="Damietta "/>
    <x v="3"/>
    <x v="0"/>
    <s v="Direct"/>
    <n v="13"/>
    <n v="13"/>
    <n v="326.02699999999999"/>
  </r>
  <r>
    <s v="Import"/>
    <s v="Africa"/>
    <s v="Egypt"/>
    <s v="Damietta "/>
    <x v="65"/>
    <x v="0"/>
    <s v="Direct"/>
    <n v="4"/>
    <n v="4"/>
    <n v="43.022100000000002"/>
  </r>
  <r>
    <s v="Import"/>
    <s v="Africa"/>
    <s v="Egypt"/>
    <s v="Damietta "/>
    <x v="30"/>
    <x v="0"/>
    <s v="Direct"/>
    <n v="2"/>
    <n v="3"/>
    <n v="20.3919"/>
  </r>
  <r>
    <s v="Import"/>
    <s v="Africa"/>
    <s v="Kenya"/>
    <s v="Mombasa"/>
    <x v="54"/>
    <x v="0"/>
    <s v="Transhipment"/>
    <n v="1"/>
    <n v="1"/>
    <n v="19.488"/>
  </r>
  <r>
    <s v="Import"/>
    <s v="Africa"/>
    <s v="Libya"/>
    <s v="Libya - other"/>
    <x v="94"/>
    <x v="2"/>
    <s v="Direct"/>
    <n v="2"/>
    <n v="0"/>
    <n v="51605.09"/>
  </r>
  <r>
    <s v="Import"/>
    <s v="Africa"/>
    <s v="Madagascar"/>
    <s v="Toamasina"/>
    <x v="4"/>
    <x v="0"/>
    <s v="Direct"/>
    <n v="1"/>
    <n v="1"/>
    <n v="3.56"/>
  </r>
  <r>
    <s v="Import"/>
    <s v="Africa"/>
    <s v="Morocco"/>
    <s v="Tangier"/>
    <x v="9"/>
    <x v="1"/>
    <s v="Direct"/>
    <n v="6"/>
    <n v="0"/>
    <n v="63.299599999999998"/>
  </r>
  <r>
    <s v="Import"/>
    <s v="Africa"/>
    <s v="Mozambique"/>
    <s v="Maputo"/>
    <x v="19"/>
    <x v="0"/>
    <s v="Direct"/>
    <n v="3"/>
    <n v="3"/>
    <n v="60.143999999999998"/>
  </r>
  <r>
    <s v="Import"/>
    <s v="Africa"/>
    <s v="Namibia"/>
    <s v="Walvis Bay"/>
    <x v="58"/>
    <x v="0"/>
    <s v="Direct"/>
    <n v="7"/>
    <n v="7"/>
    <n v="129.7938"/>
  </r>
  <r>
    <s v="Import"/>
    <s v="Africa"/>
    <s v="South Africa"/>
    <s v="Caega"/>
    <x v="19"/>
    <x v="0"/>
    <s v="Direct"/>
    <n v="1"/>
    <n v="1"/>
    <n v="2.81"/>
  </r>
  <r>
    <s v="Import"/>
    <s v="Africa"/>
    <s v="South Africa"/>
    <s v="Cape Town"/>
    <x v="58"/>
    <x v="0"/>
    <s v="Direct"/>
    <n v="19"/>
    <n v="30"/>
    <n v="359.08699999999999"/>
  </r>
  <r>
    <s v="Import"/>
    <s v="Africa"/>
    <s v="South Africa"/>
    <s v="Cape Town"/>
    <x v="24"/>
    <x v="0"/>
    <s v="Direct"/>
    <n v="2"/>
    <n v="2"/>
    <n v="46.5"/>
  </r>
  <r>
    <s v="Import"/>
    <s v="Africa"/>
    <s v="South Africa"/>
    <s v="Cape Town"/>
    <x v="36"/>
    <x v="0"/>
    <s v="Direct"/>
    <n v="5"/>
    <n v="8"/>
    <n v="70.42"/>
  </r>
  <r>
    <s v="Import"/>
    <s v="Africa"/>
    <s v="South Africa"/>
    <s v="Durban"/>
    <x v="40"/>
    <x v="0"/>
    <s v="Direct"/>
    <n v="4"/>
    <n v="6"/>
    <n v="28.973400000000002"/>
  </r>
  <r>
    <s v="Import"/>
    <s v="Africa"/>
    <s v="South Africa"/>
    <s v="Durban"/>
    <x v="49"/>
    <x v="0"/>
    <s v="Direct"/>
    <n v="1"/>
    <n v="2"/>
    <n v="22.24"/>
  </r>
  <r>
    <s v="Import"/>
    <s v="Africa"/>
    <s v="South Africa"/>
    <s v="Durban"/>
    <x v="4"/>
    <x v="1"/>
    <s v="Direct"/>
    <n v="155"/>
    <n v="0"/>
    <n v="647.32929999999999"/>
  </r>
  <r>
    <s v="Import"/>
    <s v="Africa"/>
    <s v="South Africa"/>
    <s v="Durban"/>
    <x v="57"/>
    <x v="0"/>
    <s v="Direct"/>
    <n v="12"/>
    <n v="12"/>
    <n v="288.42599999999999"/>
  </r>
  <r>
    <s v="Import"/>
    <s v="Africa"/>
    <s v="South Africa"/>
    <s v="Durban"/>
    <x v="81"/>
    <x v="0"/>
    <s v="Direct"/>
    <n v="3"/>
    <n v="6"/>
    <n v="73.17"/>
  </r>
  <r>
    <s v="Import"/>
    <s v="Africa"/>
    <s v="South Africa"/>
    <s v="Durban"/>
    <x v="18"/>
    <x v="0"/>
    <s v="Direct"/>
    <n v="53"/>
    <n v="72"/>
    <n v="212.57300000000001"/>
  </r>
  <r>
    <s v="Import"/>
    <s v="Africa"/>
    <s v="South Africa"/>
    <s v="Durban"/>
    <x v="47"/>
    <x v="0"/>
    <s v="Direct"/>
    <n v="3"/>
    <n v="3"/>
    <n v="59.281999999999996"/>
  </r>
  <r>
    <s v="Import"/>
    <s v="Africa"/>
    <s v="South Africa"/>
    <s v="Durban"/>
    <x v="95"/>
    <x v="0"/>
    <s v="Direct"/>
    <n v="3"/>
    <n v="3"/>
    <n v="72"/>
  </r>
  <r>
    <s v="Import"/>
    <s v="Africa"/>
    <s v="South Africa"/>
    <s v="Durban"/>
    <x v="5"/>
    <x v="0"/>
    <s v="Direct"/>
    <n v="18"/>
    <n v="23"/>
    <n v="157.4127"/>
  </r>
  <r>
    <s v="Import"/>
    <s v="Africa"/>
    <s v="South Africa"/>
    <s v="Durban"/>
    <x v="6"/>
    <x v="1"/>
    <s v="Direct"/>
    <n v="10"/>
    <n v="0"/>
    <n v="44.015999999999998"/>
  </r>
  <r>
    <s v="Import"/>
    <s v="Africa"/>
    <s v="South Africa"/>
    <s v="Durban"/>
    <x v="6"/>
    <x v="0"/>
    <s v="Direct"/>
    <n v="11"/>
    <n v="20"/>
    <n v="206.19"/>
  </r>
  <r>
    <s v="Import"/>
    <s v="Africa"/>
    <s v="South Africa"/>
    <s v="Durban"/>
    <x v="85"/>
    <x v="0"/>
    <s v="Direct"/>
    <n v="7"/>
    <n v="7"/>
    <n v="121.515"/>
  </r>
  <r>
    <s v="Import"/>
    <s v="Africa"/>
    <s v="South Africa"/>
    <s v="Port Elizabeth"/>
    <x v="4"/>
    <x v="0"/>
    <s v="Direct"/>
    <n v="1"/>
    <n v="1"/>
    <n v="11.25"/>
  </r>
  <r>
    <s v="Import"/>
    <s v="Africa"/>
    <s v="Tanzania"/>
    <s v="Dar Es Salaam"/>
    <x v="65"/>
    <x v="0"/>
    <s v="Direct"/>
    <n v="1"/>
    <n v="1"/>
    <n v="4.0423"/>
  </r>
  <r>
    <s v="Import"/>
    <s v="Africa"/>
    <s v="Togo"/>
    <s v="Lome"/>
    <x v="42"/>
    <x v="0"/>
    <s v="Direct"/>
    <n v="1"/>
    <n v="2"/>
    <n v="25"/>
  </r>
  <r>
    <s v="Import"/>
    <s v="Africa"/>
    <s v="Tunisia"/>
    <s v="Rades/Tunis"/>
    <x v="3"/>
    <x v="0"/>
    <s v="Direct"/>
    <n v="1"/>
    <n v="1"/>
    <n v="25"/>
  </r>
  <r>
    <s v="Import"/>
    <s v="Australia"/>
    <s v="Australia"/>
    <s v="Adelaide"/>
    <x v="3"/>
    <x v="0"/>
    <s v="Direct"/>
    <n v="4"/>
    <n v="4"/>
    <n v="91.138999999999996"/>
  </r>
  <r>
    <s v="Import"/>
    <s v="Australia"/>
    <s v="Australia"/>
    <s v="Adelaide"/>
    <x v="0"/>
    <x v="0"/>
    <s v="Direct"/>
    <n v="6"/>
    <n v="6"/>
    <n v="128.59700000000001"/>
  </r>
  <r>
    <s v="Import"/>
    <s v="Australia"/>
    <s v="Australia"/>
    <s v="Adelaide"/>
    <x v="23"/>
    <x v="0"/>
    <s v="Direct"/>
    <n v="1"/>
    <n v="2"/>
    <n v="6.59"/>
  </r>
  <r>
    <s v="Import"/>
    <s v="Australia"/>
    <s v="Australia"/>
    <s v="Adelaide"/>
    <x v="9"/>
    <x v="1"/>
    <s v="Direct"/>
    <n v="25"/>
    <n v="0"/>
    <n v="321.70499999999998"/>
  </r>
  <r>
    <s v="Import"/>
    <s v="Australia"/>
    <s v="Australia"/>
    <s v="Brisbane"/>
    <x v="71"/>
    <x v="0"/>
    <s v="Direct"/>
    <n v="4"/>
    <n v="4"/>
    <n v="95.04"/>
  </r>
  <r>
    <s v="Import"/>
    <s v="Australia"/>
    <s v="Australia"/>
    <s v="Brisbane"/>
    <x v="79"/>
    <x v="0"/>
    <s v="Direct"/>
    <n v="7"/>
    <n v="8"/>
    <n v="164.64"/>
  </r>
  <r>
    <s v="Import"/>
    <s v="Australia"/>
    <s v="Australia"/>
    <s v="Brisbane"/>
    <x v="34"/>
    <x v="0"/>
    <s v="Direct"/>
    <n v="7"/>
    <n v="8"/>
    <n v="166.44"/>
  </r>
  <r>
    <s v="Import"/>
    <s v="Australia"/>
    <s v="Australia"/>
    <s v="Brisbane"/>
    <x v="16"/>
    <x v="0"/>
    <s v="Direct"/>
    <n v="2"/>
    <n v="4"/>
    <n v="37.219000000000001"/>
  </r>
  <r>
    <s v="Import"/>
    <s v="Australia"/>
    <s v="Australia"/>
    <s v="Brisbane"/>
    <x v="46"/>
    <x v="0"/>
    <s v="Direct"/>
    <n v="2"/>
    <n v="2"/>
    <n v="6.08"/>
  </r>
  <r>
    <s v="Import"/>
    <s v="Australia"/>
    <s v="Australia"/>
    <s v="Brisbane"/>
    <x v="26"/>
    <x v="0"/>
    <s v="Direct"/>
    <n v="18"/>
    <n v="18"/>
    <n v="412.404"/>
  </r>
  <r>
    <s v="Import"/>
    <s v="Australia"/>
    <s v="Australia"/>
    <s v="Brisbane"/>
    <x v="1"/>
    <x v="1"/>
    <s v="Direct"/>
    <n v="10"/>
    <n v="0"/>
    <n v="61.529000000000003"/>
  </r>
  <r>
    <s v="Export"/>
    <s v="South-East Asia"/>
    <s v="Philippines"/>
    <s v="General Santos"/>
    <x v="28"/>
    <x v="0"/>
    <s v="Direct"/>
    <n v="40"/>
    <n v="40"/>
    <n v="1100.94"/>
  </r>
  <r>
    <s v="Export"/>
    <s v="South-East Asia"/>
    <s v="Philippines"/>
    <s v="Manila"/>
    <x v="46"/>
    <x v="0"/>
    <s v="Direct"/>
    <n v="1"/>
    <n v="1"/>
    <n v="2.415"/>
  </r>
  <r>
    <s v="Export"/>
    <s v="South-East Asia"/>
    <s v="Philippines"/>
    <s v="Manila"/>
    <x v="40"/>
    <x v="0"/>
    <s v="Direct"/>
    <n v="2"/>
    <n v="4"/>
    <n v="9.8617000000000008"/>
  </r>
  <r>
    <s v="Export"/>
    <s v="South-East Asia"/>
    <s v="Philippines"/>
    <s v="Manila"/>
    <x v="30"/>
    <x v="0"/>
    <s v="Direct"/>
    <n v="242"/>
    <n v="484"/>
    <n v="6203.24"/>
  </r>
  <r>
    <s v="Export"/>
    <s v="South-East Asia"/>
    <s v="Philippines"/>
    <s v="Manila"/>
    <x v="19"/>
    <x v="0"/>
    <s v="Direct"/>
    <n v="9"/>
    <n v="14"/>
    <n v="77.756"/>
  </r>
  <r>
    <s v="Export"/>
    <s v="South-East Asia"/>
    <s v="Philippines"/>
    <s v="Manila"/>
    <x v="28"/>
    <x v="0"/>
    <s v="Direct"/>
    <n v="88"/>
    <n v="88"/>
    <n v="2502.2199999999998"/>
  </r>
  <r>
    <s v="Export"/>
    <s v="South-East Asia"/>
    <s v="Philippines"/>
    <s v="Manila North Harbour"/>
    <x v="48"/>
    <x v="0"/>
    <s v="Direct"/>
    <n v="6"/>
    <n v="6"/>
    <n v="132.53"/>
  </r>
  <r>
    <s v="Export"/>
    <s v="South-East Asia"/>
    <s v="Philippines"/>
    <s v="Manila North Harbour"/>
    <x v="79"/>
    <x v="0"/>
    <s v="Direct"/>
    <n v="1"/>
    <n v="1"/>
    <n v="25.14"/>
  </r>
  <r>
    <s v="Export"/>
    <s v="South-East Asia"/>
    <s v="Philippines"/>
    <s v="Manila North Harbour"/>
    <x v="27"/>
    <x v="0"/>
    <s v="Direct"/>
    <n v="3"/>
    <n v="3"/>
    <n v="75.239999999999995"/>
  </r>
  <r>
    <s v="Export"/>
    <s v="South-East Asia"/>
    <s v="Philippines"/>
    <s v="Manila North Harbour"/>
    <x v="1"/>
    <x v="0"/>
    <s v="Direct"/>
    <n v="1"/>
    <n v="2"/>
    <n v="14"/>
  </r>
  <r>
    <s v="Export"/>
    <s v="South-East Asia"/>
    <s v="Philippines"/>
    <s v="Manila South Harbour"/>
    <x v="18"/>
    <x v="0"/>
    <s v="Direct"/>
    <n v="1"/>
    <n v="1"/>
    <n v="6"/>
  </r>
  <r>
    <s v="Export"/>
    <s v="South-East Asia"/>
    <s v="Philippines"/>
    <s v="Philippines - other"/>
    <x v="32"/>
    <x v="2"/>
    <s v="Direct"/>
    <n v="2"/>
    <n v="0"/>
    <n v="12592.41"/>
  </r>
  <r>
    <s v="Export"/>
    <s v="South-East Asia"/>
    <s v="Philippines"/>
    <s v="Philippines - other"/>
    <x v="1"/>
    <x v="1"/>
    <s v="Direct"/>
    <n v="2"/>
    <n v="0"/>
    <n v="5.14"/>
  </r>
  <r>
    <s v="Export"/>
    <s v="South-East Asia"/>
    <s v="Philippines"/>
    <s v="Philippines - other"/>
    <x v="11"/>
    <x v="0"/>
    <s v="Direct"/>
    <n v="3"/>
    <n v="3"/>
    <n v="54.4"/>
  </r>
  <r>
    <s v="Export"/>
    <s v="South-East Asia"/>
    <s v="Philippines"/>
    <s v="Subic Bay"/>
    <x v="20"/>
    <x v="0"/>
    <s v="Direct"/>
    <n v="3"/>
    <n v="6"/>
    <n v="50.34"/>
  </r>
  <r>
    <s v="Export"/>
    <s v="South-East Asia"/>
    <s v="Philippines"/>
    <s v="Subic Bay"/>
    <x v="72"/>
    <x v="0"/>
    <s v="Direct"/>
    <n v="4"/>
    <n v="4"/>
    <n v="88.808599999999998"/>
  </r>
  <r>
    <s v="Export"/>
    <s v="South-East Asia"/>
    <s v="Philippines"/>
    <s v="Subic Bay"/>
    <x v="28"/>
    <x v="2"/>
    <s v="Direct"/>
    <n v="2"/>
    <n v="0"/>
    <n v="108443"/>
  </r>
  <r>
    <s v="Export"/>
    <s v="South-East Asia"/>
    <s v="Singapore"/>
    <s v="Singapore"/>
    <x v="2"/>
    <x v="0"/>
    <s v="Direct"/>
    <n v="3"/>
    <n v="5"/>
    <n v="61.092500000000001"/>
  </r>
  <r>
    <s v="Export"/>
    <s v="South-East Asia"/>
    <s v="Singapore"/>
    <s v="Singapore"/>
    <x v="96"/>
    <x v="0"/>
    <s v="Direct"/>
    <n v="1"/>
    <n v="1"/>
    <n v="2.2549999999999999"/>
  </r>
  <r>
    <s v="Export"/>
    <s v="South-East Asia"/>
    <s v="Singapore"/>
    <s v="Singapore"/>
    <x v="0"/>
    <x v="0"/>
    <s v="Direct"/>
    <n v="142"/>
    <n v="182"/>
    <n v="2458.8227000000002"/>
  </r>
  <r>
    <s v="Export"/>
    <s v="South-East Asia"/>
    <s v="Singapore"/>
    <s v="Singapore"/>
    <x v="34"/>
    <x v="0"/>
    <s v="Direct"/>
    <n v="589"/>
    <n v="1054"/>
    <n v="13387.658299999999"/>
  </r>
  <r>
    <s v="Export"/>
    <s v="South-East Asia"/>
    <s v="Singapore"/>
    <s v="Singapore"/>
    <x v="24"/>
    <x v="0"/>
    <s v="Transhipment"/>
    <n v="1"/>
    <n v="2"/>
    <n v="26.622"/>
  </r>
  <r>
    <s v="Export"/>
    <s v="South-East Asia"/>
    <s v="Singapore"/>
    <s v="Singapore"/>
    <x v="49"/>
    <x v="0"/>
    <s v="Direct"/>
    <n v="20"/>
    <n v="34"/>
    <n v="374.57240000000002"/>
  </r>
  <r>
    <s v="Export"/>
    <s v="South-East Asia"/>
    <s v="Singapore"/>
    <s v="Singapore"/>
    <x v="17"/>
    <x v="0"/>
    <s v="Direct"/>
    <n v="8"/>
    <n v="10"/>
    <n v="81.747"/>
  </r>
  <r>
    <s v="Export"/>
    <s v="South-East Asia"/>
    <s v="Singapore"/>
    <s v="Singapore"/>
    <x v="36"/>
    <x v="0"/>
    <s v="Direct"/>
    <n v="12"/>
    <n v="13"/>
    <n v="153.27539999999999"/>
  </r>
  <r>
    <s v="Export"/>
    <s v="South-East Asia"/>
    <s v="Singapore"/>
    <s v="Singapore"/>
    <x v="8"/>
    <x v="1"/>
    <s v="Direct"/>
    <n v="21"/>
    <n v="0"/>
    <n v="70.03"/>
  </r>
  <r>
    <s v="Export"/>
    <s v="South-East Asia"/>
    <s v="Singapore"/>
    <s v="Singapore"/>
    <x v="8"/>
    <x v="0"/>
    <s v="Direct"/>
    <n v="17"/>
    <n v="25"/>
    <n v="178.3305"/>
  </r>
  <r>
    <s v="Export"/>
    <s v="South-East Asia"/>
    <s v="Singapore"/>
    <s v="Singapore"/>
    <x v="47"/>
    <x v="0"/>
    <s v="Direct"/>
    <n v="20"/>
    <n v="21"/>
    <n v="400.92099999999999"/>
  </r>
  <r>
    <s v="Export"/>
    <s v="South-East Asia"/>
    <s v="Singapore"/>
    <s v="Singapore"/>
    <x v="38"/>
    <x v="0"/>
    <s v="Direct"/>
    <n v="10"/>
    <n v="10"/>
    <n v="278.27999999999997"/>
  </r>
  <r>
    <s v="Export"/>
    <s v="South-East Asia"/>
    <s v="Singapore"/>
    <s v="Singapore"/>
    <x v="41"/>
    <x v="0"/>
    <s v="Direct"/>
    <n v="2"/>
    <n v="3"/>
    <n v="42.664499999999997"/>
  </r>
  <r>
    <s v="Export"/>
    <s v="South-East Asia"/>
    <s v="Singapore"/>
    <s v="Singapore"/>
    <x v="97"/>
    <x v="0"/>
    <s v="Direct"/>
    <n v="1"/>
    <n v="1"/>
    <n v="7.298"/>
  </r>
  <r>
    <s v="Export"/>
    <s v="South-East Asia"/>
    <s v="Singapore"/>
    <s v="Singapore"/>
    <x v="9"/>
    <x v="1"/>
    <s v="Direct"/>
    <n v="21"/>
    <n v="0"/>
    <n v="366.35300000000001"/>
  </r>
  <r>
    <s v="Export"/>
    <s v="South-East Asia"/>
    <s v="Singapore"/>
    <s v="Singapore"/>
    <x v="61"/>
    <x v="0"/>
    <s v="Direct"/>
    <n v="6"/>
    <n v="12"/>
    <n v="149.46799999999999"/>
  </r>
  <r>
    <s v="Export"/>
    <s v="South-East Asia"/>
    <s v="Thailand"/>
    <s v="Bangkok"/>
    <x v="58"/>
    <x v="0"/>
    <s v="Direct"/>
    <n v="2"/>
    <n v="4"/>
    <n v="48.061"/>
  </r>
  <r>
    <s v="Export"/>
    <s v="South-East Asia"/>
    <s v="Thailand"/>
    <s v="Bangkok"/>
    <x v="44"/>
    <x v="0"/>
    <s v="Direct"/>
    <n v="24"/>
    <n v="24"/>
    <n v="481.58600000000001"/>
  </r>
  <r>
    <s v="Export"/>
    <s v="South-East Asia"/>
    <s v="Thailand"/>
    <s v="Bangkok"/>
    <x v="49"/>
    <x v="0"/>
    <s v="Direct"/>
    <n v="1"/>
    <n v="1"/>
    <n v="12.178000000000001"/>
  </r>
  <r>
    <s v="Export"/>
    <s v="South-East Asia"/>
    <s v="Thailand"/>
    <s v="Bangkok"/>
    <x v="11"/>
    <x v="0"/>
    <s v="Direct"/>
    <n v="1"/>
    <n v="2"/>
    <n v="25.09"/>
  </r>
  <r>
    <s v="Export"/>
    <s v="South-East Asia"/>
    <s v="Thailand"/>
    <s v="Bangkok"/>
    <x v="45"/>
    <x v="0"/>
    <s v="Direct"/>
    <n v="22"/>
    <n v="23"/>
    <n v="438.52"/>
  </r>
  <r>
    <s v="Export"/>
    <s v="South-East Asia"/>
    <s v="Thailand"/>
    <s v="Bangkok"/>
    <x v="47"/>
    <x v="0"/>
    <s v="Direct"/>
    <n v="5"/>
    <n v="5"/>
    <n v="98.150999999999996"/>
  </r>
  <r>
    <s v="Export"/>
    <s v="South-East Asia"/>
    <s v="Thailand"/>
    <s v="Bangkok"/>
    <x v="61"/>
    <x v="0"/>
    <s v="Direct"/>
    <n v="64"/>
    <n v="128"/>
    <n v="1528.2194999999999"/>
  </r>
  <r>
    <s v="Export"/>
    <s v="South-East Asia"/>
    <s v="Thailand"/>
    <s v="Bangkok Modern Terminals"/>
    <x v="33"/>
    <x v="0"/>
    <s v="Direct"/>
    <n v="57"/>
    <n v="114"/>
    <n v="1469.8209999999999"/>
  </r>
  <r>
    <s v="Export"/>
    <s v="South-East Asia"/>
    <s v="Thailand"/>
    <s v="Bangkok Modern Terminals"/>
    <x v="30"/>
    <x v="0"/>
    <s v="Direct"/>
    <n v="22"/>
    <n v="22"/>
    <n v="512.6"/>
  </r>
  <r>
    <s v="Export"/>
    <s v="South-East Asia"/>
    <s v="Thailand"/>
    <s v="Bangkok Modern Terminals"/>
    <x v="28"/>
    <x v="0"/>
    <s v="Direct"/>
    <n v="20"/>
    <n v="20"/>
    <n v="515.4"/>
  </r>
  <r>
    <s v="Export"/>
    <s v="South-East Asia"/>
    <s v="Thailand"/>
    <s v="Laem Chabang"/>
    <x v="16"/>
    <x v="0"/>
    <s v="Direct"/>
    <n v="5"/>
    <n v="6"/>
    <n v="89.368399999999994"/>
  </r>
  <r>
    <s v="Export"/>
    <s v="South-East Asia"/>
    <s v="Thailand"/>
    <s v="Laem Chabang"/>
    <x v="27"/>
    <x v="0"/>
    <s v="Direct"/>
    <n v="6"/>
    <n v="6"/>
    <n v="120.66"/>
  </r>
  <r>
    <s v="Export"/>
    <s v="South-East Asia"/>
    <s v="Thailand"/>
    <s v="Laem Chabang"/>
    <x v="1"/>
    <x v="0"/>
    <s v="Direct"/>
    <n v="33"/>
    <n v="57"/>
    <n v="252.9813"/>
  </r>
  <r>
    <s v="Export"/>
    <s v="South-East Asia"/>
    <s v="Thailand"/>
    <s v="Laem Chabang"/>
    <x v="21"/>
    <x v="1"/>
    <s v="Direct"/>
    <n v="1"/>
    <n v="0"/>
    <n v="2.6840000000000002"/>
  </r>
  <r>
    <s v="Export"/>
    <s v="South-East Asia"/>
    <s v="Thailand"/>
    <s v="Laem Chabang"/>
    <x v="6"/>
    <x v="1"/>
    <s v="Direct"/>
    <n v="1"/>
    <n v="0"/>
    <n v="0.8"/>
  </r>
  <r>
    <s v="Export"/>
    <s v="South-East Asia"/>
    <s v="Thailand"/>
    <s v="Lat Krabang"/>
    <x v="44"/>
    <x v="0"/>
    <s v="Direct"/>
    <n v="88"/>
    <n v="88"/>
    <n v="1930.825"/>
  </r>
  <r>
    <s v="Export"/>
    <s v="South-East Asia"/>
    <s v="Thailand"/>
    <s v="Lat Krabang"/>
    <x v="61"/>
    <x v="0"/>
    <s v="Direct"/>
    <n v="184"/>
    <n v="368"/>
    <n v="4621.1400000000003"/>
  </r>
  <r>
    <s v="Export"/>
    <s v="South-East Asia"/>
    <s v="Thailand"/>
    <s v="Siam Bangkok Port"/>
    <x v="44"/>
    <x v="0"/>
    <s v="Direct"/>
    <n v="17"/>
    <n v="17"/>
    <n v="363.99599999999998"/>
  </r>
  <r>
    <s v="Export"/>
    <s v="South-East Asia"/>
    <s v="Thailand"/>
    <s v="Siam Bangkok Port"/>
    <x v="59"/>
    <x v="0"/>
    <s v="Direct"/>
    <n v="9"/>
    <n v="9"/>
    <n v="181.85499999999999"/>
  </r>
  <r>
    <s v="Export"/>
    <s v="South-East Asia"/>
    <s v="Thailand"/>
    <s v="Sriracha"/>
    <x v="29"/>
    <x v="2"/>
    <s v="Direct"/>
    <n v="1"/>
    <n v="0"/>
    <n v="6300"/>
  </r>
  <r>
    <s v="Export"/>
    <s v="South-East Asia"/>
    <s v="Thailand"/>
    <s v="Thai Prosperity Terminal"/>
    <x v="61"/>
    <x v="0"/>
    <s v="Direct"/>
    <n v="33"/>
    <n v="66"/>
    <n v="788.06"/>
  </r>
  <r>
    <s v="Export"/>
    <s v="South-East Asia"/>
    <s v="Thailand"/>
    <s v="Thailand - other"/>
    <x v="48"/>
    <x v="2"/>
    <s v="Direct"/>
    <n v="1"/>
    <n v="0"/>
    <n v="28180"/>
  </r>
  <r>
    <s v="Export"/>
    <s v="South-East Asia"/>
    <s v="Thailand"/>
    <s v="Thailand - other"/>
    <x v="18"/>
    <x v="0"/>
    <s v="Direct"/>
    <n v="1"/>
    <n v="1"/>
    <n v="4"/>
  </r>
  <r>
    <s v="Export"/>
    <s v="South-East Asia"/>
    <s v="Thailand"/>
    <s v="Thailand - other"/>
    <x v="5"/>
    <x v="0"/>
    <s v="Direct"/>
    <n v="1"/>
    <n v="2"/>
    <n v="15.6"/>
  </r>
  <r>
    <s v="Export"/>
    <s v="South-East Asia"/>
    <s v="Vietnam"/>
    <s v="Cai Mep"/>
    <x v="16"/>
    <x v="0"/>
    <s v="Direct"/>
    <n v="1"/>
    <n v="2"/>
    <n v="24.7697"/>
  </r>
  <r>
    <s v="Export"/>
    <s v="South-East Asia"/>
    <s v="Vietnam"/>
    <s v="Cai Mep"/>
    <x v="28"/>
    <x v="2"/>
    <s v="Direct"/>
    <n v="1"/>
    <n v="0"/>
    <n v="6300"/>
  </r>
  <r>
    <s v="Export"/>
    <s v="South-East Asia"/>
    <s v="Vietnam"/>
    <s v="Cai Mep"/>
    <x v="28"/>
    <x v="0"/>
    <s v="Direct"/>
    <n v="52"/>
    <n v="52"/>
    <n v="1326.9"/>
  </r>
  <r>
    <s v="Export"/>
    <s v="South-East Asia"/>
    <s v="Vietnam"/>
    <s v="Cat Lai"/>
    <x v="0"/>
    <x v="0"/>
    <s v="Direct"/>
    <n v="4"/>
    <n v="4"/>
    <n v="56.051000000000002"/>
  </r>
  <r>
    <s v="Export"/>
    <s v="South-East Asia"/>
    <s v="Vietnam"/>
    <s v="Cat Lai"/>
    <x v="4"/>
    <x v="0"/>
    <s v="Direct"/>
    <n v="2"/>
    <n v="4"/>
    <n v="40.926000000000002"/>
  </r>
  <r>
    <s v="Export"/>
    <s v="South-East Asia"/>
    <s v="Vietnam"/>
    <s v="Cat Lai"/>
    <x v="15"/>
    <x v="0"/>
    <s v="Direct"/>
    <n v="3"/>
    <n v="5"/>
    <n v="19.260000000000002"/>
  </r>
  <r>
    <s v="Export"/>
    <s v="South-East Asia"/>
    <s v="Vietnam"/>
    <s v="Cat Lai"/>
    <x v="43"/>
    <x v="0"/>
    <s v="Direct"/>
    <n v="1"/>
    <n v="1"/>
    <n v="4.0389999999999997"/>
  </r>
  <r>
    <s v="Export"/>
    <s v="South-East Asia"/>
    <s v="Vietnam"/>
    <s v="Da Nang"/>
    <x v="16"/>
    <x v="0"/>
    <s v="Direct"/>
    <n v="2"/>
    <n v="4"/>
    <n v="33.361699999999999"/>
  </r>
  <r>
    <s v="Export"/>
    <s v="South-East Asia"/>
    <s v="Vietnam"/>
    <s v="Da Nang"/>
    <x v="5"/>
    <x v="0"/>
    <s v="Direct"/>
    <n v="1"/>
    <n v="2"/>
    <n v="11.76"/>
  </r>
  <r>
    <s v="Export"/>
    <s v="South-East Asia"/>
    <s v="Vietnam"/>
    <s v="Haiphong"/>
    <x v="72"/>
    <x v="0"/>
    <s v="Direct"/>
    <n v="5"/>
    <n v="5"/>
    <n v="91.246300000000005"/>
  </r>
  <r>
    <s v="Export"/>
    <s v="South-East Asia"/>
    <s v="Vietnam"/>
    <s v="Haiphong"/>
    <x v="16"/>
    <x v="0"/>
    <s v="Direct"/>
    <n v="5"/>
    <n v="9"/>
    <n v="117.71939999999999"/>
  </r>
  <r>
    <s v="Export"/>
    <s v="South-East Asia"/>
    <s v="Vietnam"/>
    <s v="Haiphong"/>
    <x v="36"/>
    <x v="0"/>
    <s v="Transhipment"/>
    <n v="1"/>
    <n v="1"/>
    <n v="19.274999999999999"/>
  </r>
  <r>
    <s v="Export"/>
    <s v="South-East Asia"/>
    <s v="Vietnam"/>
    <s v="Haiphong"/>
    <x v="5"/>
    <x v="0"/>
    <s v="Direct"/>
    <n v="2"/>
    <n v="4"/>
    <n v="14.02"/>
  </r>
  <r>
    <s v="Export"/>
    <s v="South-East Asia"/>
    <s v="Vietnam"/>
    <s v="Phu My"/>
    <x v="62"/>
    <x v="1"/>
    <s v="Direct"/>
    <n v="2399"/>
    <n v="0"/>
    <n v="964.39800000000002"/>
  </r>
  <r>
    <s v="Export"/>
    <s v="South-East Asia"/>
    <s v="Vietnam"/>
    <s v="Phu My"/>
    <x v="56"/>
    <x v="1"/>
    <s v="Direct"/>
    <n v="1"/>
    <n v="0"/>
    <n v="10"/>
  </r>
  <r>
    <s v="Export"/>
    <s v="South-East Asia"/>
    <s v="Vietnam"/>
    <s v="Phu My"/>
    <x v="28"/>
    <x v="2"/>
    <s v="Direct"/>
    <n v="2"/>
    <n v="0"/>
    <n v="40450.01"/>
  </r>
  <r>
    <s v="Export"/>
    <s v="South-East Asia"/>
    <s v="Vietnam"/>
    <s v="Qui Nhon"/>
    <x v="45"/>
    <x v="0"/>
    <s v="Direct"/>
    <n v="35"/>
    <n v="35"/>
    <n v="728.37"/>
  </r>
  <r>
    <s v="Export"/>
    <s v="South-East Asia"/>
    <s v="Vietnam"/>
    <s v="Saigon"/>
    <x v="91"/>
    <x v="0"/>
    <s v="Direct"/>
    <n v="1"/>
    <n v="1"/>
    <n v="3.2160000000000002"/>
  </r>
  <r>
    <s v="Export"/>
    <s v="South-East Asia"/>
    <s v="Vietnam"/>
    <s v="Saigon"/>
    <x v="34"/>
    <x v="0"/>
    <s v="Direct"/>
    <n v="3"/>
    <n v="3"/>
    <n v="71.42"/>
  </r>
  <r>
    <s v="Export"/>
    <s v="South-East Asia"/>
    <s v="Vietnam"/>
    <s v="Saigon"/>
    <x v="4"/>
    <x v="0"/>
    <s v="Direct"/>
    <n v="13"/>
    <n v="25"/>
    <n v="245.10499999999999"/>
  </r>
  <r>
    <s v="Export"/>
    <s v="South-East Asia"/>
    <s v="Vietnam"/>
    <s v="Saigon"/>
    <x v="17"/>
    <x v="0"/>
    <s v="Direct"/>
    <n v="1"/>
    <n v="1"/>
    <n v="1.169"/>
  </r>
  <r>
    <s v="Export"/>
    <s v="South-East Asia"/>
    <s v="Vietnam"/>
    <s v="Saigon"/>
    <x v="38"/>
    <x v="0"/>
    <s v="Direct"/>
    <n v="25"/>
    <n v="25"/>
    <n v="574.00599999999997"/>
  </r>
  <r>
    <s v="Export"/>
    <s v="South-East Asia"/>
    <s v="Vietnam"/>
    <s v="Saigon"/>
    <x v="15"/>
    <x v="0"/>
    <s v="Direct"/>
    <n v="3"/>
    <n v="6"/>
    <n v="55.41"/>
  </r>
  <r>
    <s v="Export"/>
    <s v="South-East Asia"/>
    <s v="Vietnam"/>
    <s v="Saigon"/>
    <x v="41"/>
    <x v="0"/>
    <s v="Direct"/>
    <n v="1"/>
    <n v="1"/>
    <n v="12.45"/>
  </r>
  <r>
    <s v="Export"/>
    <s v="South-East Asia"/>
    <s v="Vietnam"/>
    <s v="Saigon"/>
    <x v="22"/>
    <x v="0"/>
    <s v="Direct"/>
    <n v="50"/>
    <n v="50"/>
    <n v="1019.688"/>
  </r>
  <r>
    <s v="Export"/>
    <s v="South-East Asia"/>
    <s v="Vietnam"/>
    <s v="Saigon"/>
    <x v="9"/>
    <x v="1"/>
    <s v="Direct"/>
    <n v="8"/>
    <n v="0"/>
    <n v="236.82"/>
  </r>
  <r>
    <s v="Export"/>
    <s v="South-East Asia"/>
    <s v="Vietnam"/>
    <s v="Vietnam - other"/>
    <x v="39"/>
    <x v="0"/>
    <s v="Direct"/>
    <n v="20"/>
    <n v="20"/>
    <n v="528.94000000000005"/>
  </r>
  <r>
    <s v="Export"/>
    <s v="South-East Asia"/>
    <s v="Vietnam"/>
    <s v="Vietnam - other"/>
    <x v="58"/>
    <x v="0"/>
    <s v="Direct"/>
    <n v="5"/>
    <n v="7"/>
    <n v="87.320999999999998"/>
  </r>
  <r>
    <s v="Export"/>
    <s v="South-East Asia"/>
    <s v="Vietnam"/>
    <s v="Vietnam - other"/>
    <x v="45"/>
    <x v="0"/>
    <s v="Direct"/>
    <n v="60"/>
    <n v="60"/>
    <n v="1201.94"/>
  </r>
  <r>
    <s v="Export"/>
    <s v="South-East Asia"/>
    <s v="Vietnam"/>
    <s v="Vietnam - other"/>
    <x v="47"/>
    <x v="0"/>
    <s v="Direct"/>
    <n v="60"/>
    <n v="60"/>
    <n v="1199.6379999999999"/>
  </r>
  <r>
    <s v="Export"/>
    <s v="South-East Asia"/>
    <s v="Vietnam"/>
    <s v="Vietnam - other"/>
    <x v="19"/>
    <x v="1"/>
    <s v="Direct"/>
    <n v="12"/>
    <n v="0"/>
    <n v="8"/>
  </r>
  <r>
    <s v="Export"/>
    <s v="South-East Asia"/>
    <s v="Vietnam"/>
    <s v="Vietnam - other"/>
    <x v="9"/>
    <x v="0"/>
    <s v="Direct"/>
    <n v="1"/>
    <n v="2"/>
    <n v="11.81"/>
  </r>
  <r>
    <s v="Export"/>
    <s v="South-East Asia"/>
    <s v="Vietnam"/>
    <s v="Vietnam - other"/>
    <x v="61"/>
    <x v="0"/>
    <s v="Direct"/>
    <n v="31"/>
    <n v="62"/>
    <n v="743.84"/>
  </r>
  <r>
    <s v="Export"/>
    <s v="South-East Asia"/>
    <s v="Vietnam"/>
    <s v="Vietnam - other"/>
    <x v="28"/>
    <x v="0"/>
    <s v="Direct"/>
    <n v="127"/>
    <n v="127"/>
    <n v="3235.4011"/>
  </r>
  <r>
    <s v="Export"/>
    <s v="South-East Asia"/>
    <s v="Vietnam"/>
    <s v="Vung Tau"/>
    <x v="62"/>
    <x v="1"/>
    <s v="Direct"/>
    <n v="4625"/>
    <n v="0"/>
    <n v="1973.9649999999999"/>
  </r>
  <r>
    <s v="Import"/>
    <s v="Australia"/>
    <s v="Australia"/>
    <s v="Brisbane"/>
    <x v="1"/>
    <x v="0"/>
    <s v="Direct"/>
    <n v="10"/>
    <n v="16"/>
    <n v="107.625"/>
  </r>
  <r>
    <s v="Import"/>
    <s v="Australia"/>
    <s v="Australia"/>
    <s v="Brisbane"/>
    <x v="57"/>
    <x v="0"/>
    <s v="Direct"/>
    <n v="63"/>
    <n v="63"/>
    <n v="1575.1397999999999"/>
  </r>
  <r>
    <s v="Import"/>
    <s v="Australia"/>
    <s v="Australia"/>
    <s v="Brisbane"/>
    <x v="17"/>
    <x v="1"/>
    <s v="Direct"/>
    <n v="3"/>
    <n v="0"/>
    <n v="0.11600000000000001"/>
  </r>
  <r>
    <s v="Import"/>
    <s v="Australia"/>
    <s v="Australia"/>
    <s v="Brisbane"/>
    <x v="81"/>
    <x v="0"/>
    <s v="Direct"/>
    <n v="95"/>
    <n v="190"/>
    <n v="1650.5235"/>
  </r>
  <r>
    <s v="Import"/>
    <s v="Australia"/>
    <s v="Australia"/>
    <s v="Brisbane"/>
    <x v="30"/>
    <x v="0"/>
    <s v="Direct"/>
    <n v="39"/>
    <n v="68"/>
    <n v="567.74159999999995"/>
  </r>
  <r>
    <s v="Import"/>
    <s v="Australia"/>
    <s v="Australia"/>
    <s v="Brisbane"/>
    <x v="36"/>
    <x v="0"/>
    <s v="Direct"/>
    <n v="40"/>
    <n v="79"/>
    <n v="879.66030000000001"/>
  </r>
  <r>
    <s v="Import"/>
    <s v="Australia"/>
    <s v="Australia"/>
    <s v="Brisbane"/>
    <x v="38"/>
    <x v="0"/>
    <s v="Direct"/>
    <n v="68"/>
    <n v="95"/>
    <n v="1440.7547999999999"/>
  </r>
  <r>
    <s v="Import"/>
    <s v="Australia"/>
    <s v="Australia"/>
    <s v="Brisbane"/>
    <x v="5"/>
    <x v="0"/>
    <s v="Direct"/>
    <n v="233"/>
    <n v="455"/>
    <n v="2914.2485999999999"/>
  </r>
  <r>
    <s v="Import"/>
    <s v="Australia"/>
    <s v="Australia"/>
    <s v="Brisbane"/>
    <x v="70"/>
    <x v="0"/>
    <s v="Direct"/>
    <n v="1"/>
    <n v="1"/>
    <n v="20.815000000000001"/>
  </r>
  <r>
    <s v="Import"/>
    <s v="Australia"/>
    <s v="Australia"/>
    <s v="Brisbane"/>
    <x v="6"/>
    <x v="1"/>
    <s v="Direct"/>
    <n v="12"/>
    <n v="0"/>
    <n v="36"/>
  </r>
  <r>
    <s v="Import"/>
    <s v="Australia"/>
    <s v="Australia"/>
    <s v="Brisbane"/>
    <x v="6"/>
    <x v="0"/>
    <s v="Direct"/>
    <n v="17"/>
    <n v="31"/>
    <n v="225.095"/>
  </r>
  <r>
    <s v="Import"/>
    <s v="Australia"/>
    <s v="Australia"/>
    <s v="Darwin"/>
    <x v="9"/>
    <x v="1"/>
    <s v="Direct"/>
    <n v="3"/>
    <n v="0"/>
    <n v="110.119"/>
  </r>
  <r>
    <s v="Import"/>
    <s v="Australia"/>
    <s v="Australia"/>
    <s v="Devonport"/>
    <x v="96"/>
    <x v="2"/>
    <s v="Direct"/>
    <n v="1"/>
    <n v="0"/>
    <n v="2264.0540000000001"/>
  </r>
  <r>
    <s v="Import"/>
    <s v="Australia"/>
    <s v="Australia"/>
    <s v="Melbourne"/>
    <x v="0"/>
    <x v="0"/>
    <s v="Direct"/>
    <n v="382"/>
    <n v="474"/>
    <n v="7304.0524999999998"/>
  </r>
  <r>
    <s v="Import"/>
    <s v="Australia"/>
    <s v="Australia"/>
    <s v="Melbourne"/>
    <x v="75"/>
    <x v="0"/>
    <s v="Direct"/>
    <n v="1"/>
    <n v="1"/>
    <n v="9.3580000000000005"/>
  </r>
  <r>
    <s v="Import"/>
    <s v="Australia"/>
    <s v="Australia"/>
    <s v="Melbourne"/>
    <x v="79"/>
    <x v="0"/>
    <s v="Direct"/>
    <n v="11"/>
    <n v="22"/>
    <n v="228.96"/>
  </r>
  <r>
    <s v="Import"/>
    <s v="Australia"/>
    <s v="Australia"/>
    <s v="Melbourne"/>
    <x v="34"/>
    <x v="0"/>
    <s v="Direct"/>
    <n v="17"/>
    <n v="32"/>
    <n v="374.09399999999999"/>
  </r>
  <r>
    <s v="Import"/>
    <s v="Australia"/>
    <s v="Australia"/>
    <s v="Melbourne"/>
    <x v="16"/>
    <x v="0"/>
    <s v="Direct"/>
    <n v="12"/>
    <n v="20"/>
    <n v="275.67509999999999"/>
  </r>
  <r>
    <s v="Import"/>
    <s v="Australia"/>
    <s v="Australia"/>
    <s v="Melbourne"/>
    <x v="46"/>
    <x v="0"/>
    <s v="Direct"/>
    <n v="189"/>
    <n v="362"/>
    <n v="1083.0123000000001"/>
  </r>
  <r>
    <s v="Import"/>
    <s v="Australia"/>
    <s v="Australia"/>
    <s v="Melbourne"/>
    <x v="26"/>
    <x v="0"/>
    <s v="Direct"/>
    <n v="2"/>
    <n v="4"/>
    <n v="49.713000000000001"/>
  </r>
  <r>
    <s v="Import"/>
    <s v="Australia"/>
    <s v="Australia"/>
    <s v="Melbourne"/>
    <x v="49"/>
    <x v="0"/>
    <s v="Direct"/>
    <n v="188"/>
    <n v="347"/>
    <n v="4098.6648999999998"/>
  </r>
  <r>
    <s v="Import"/>
    <s v="Australia"/>
    <s v="Australia"/>
    <s v="Melbourne"/>
    <x v="1"/>
    <x v="1"/>
    <s v="Direct"/>
    <n v="20"/>
    <n v="0"/>
    <n v="328.81099999999998"/>
  </r>
  <r>
    <s v="Import"/>
    <s v="Australia"/>
    <s v="Australia"/>
    <s v="Melbourne"/>
    <x v="1"/>
    <x v="0"/>
    <s v="Direct"/>
    <n v="87"/>
    <n v="153"/>
    <n v="954.31010000000003"/>
  </r>
  <r>
    <s v="Import"/>
    <s v="Australia"/>
    <s v="Australia"/>
    <s v="Melbourne"/>
    <x v="33"/>
    <x v="0"/>
    <s v="Direct"/>
    <n v="47"/>
    <n v="51"/>
    <n v="585.08019999999999"/>
  </r>
  <r>
    <s v="Import"/>
    <s v="Australia"/>
    <s v="Australia"/>
    <s v="Melbourne"/>
    <x v="36"/>
    <x v="0"/>
    <s v="Direct"/>
    <n v="217"/>
    <n v="326"/>
    <n v="3834.7424999999998"/>
  </r>
  <r>
    <s v="Import"/>
    <s v="Australia"/>
    <s v="Australia"/>
    <s v="Melbourne"/>
    <x v="8"/>
    <x v="1"/>
    <s v="Transhipment"/>
    <n v="3"/>
    <n v="0"/>
    <n v="8.4"/>
  </r>
  <r>
    <s v="Import"/>
    <s v="Australia"/>
    <s v="Australia"/>
    <s v="Melbourne"/>
    <x v="47"/>
    <x v="0"/>
    <s v="Direct"/>
    <n v="119"/>
    <n v="136"/>
    <n v="2289.1714000000002"/>
  </r>
  <r>
    <s v="Import"/>
    <s v="Australia"/>
    <s v="Australia"/>
    <s v="Melbourne"/>
    <x v="38"/>
    <x v="0"/>
    <s v="Direct"/>
    <n v="66"/>
    <n v="126"/>
    <n v="1021.746"/>
  </r>
  <r>
    <s v="Import"/>
    <s v="Australia"/>
    <s v="Australia"/>
    <s v="Melbourne"/>
    <x v="53"/>
    <x v="0"/>
    <s v="Direct"/>
    <n v="24"/>
    <n v="46"/>
    <n v="118.468"/>
  </r>
  <r>
    <s v="Import"/>
    <s v="Australia"/>
    <s v="Australia"/>
    <s v="Melbourne"/>
    <x v="97"/>
    <x v="0"/>
    <s v="Direct"/>
    <n v="1"/>
    <n v="2"/>
    <n v="16.492000000000001"/>
  </r>
  <r>
    <s v="Import"/>
    <s v="Australia"/>
    <s v="Australia"/>
    <s v="Port Alma"/>
    <x v="8"/>
    <x v="1"/>
    <s v="Direct"/>
    <n v="2"/>
    <n v="0"/>
    <n v="182"/>
  </r>
  <r>
    <s v="Import"/>
    <s v="Africa"/>
    <s v="South Africa"/>
    <s v="Durban"/>
    <x v="31"/>
    <x v="0"/>
    <s v="Direct"/>
    <n v="1"/>
    <n v="1"/>
    <n v="20.100000000000001"/>
  </r>
  <r>
    <s v="Import"/>
    <s v="Africa"/>
    <s v="South Africa"/>
    <s v="Durban"/>
    <x v="24"/>
    <x v="0"/>
    <s v="Direct"/>
    <n v="11"/>
    <n v="17"/>
    <n v="246.37350000000001"/>
  </r>
  <r>
    <s v="Import"/>
    <s v="Africa"/>
    <s v="South Africa"/>
    <s v="Durban"/>
    <x v="21"/>
    <x v="0"/>
    <s v="Direct"/>
    <n v="4"/>
    <n v="6"/>
    <n v="14.526"/>
  </r>
  <r>
    <s v="Import"/>
    <s v="Africa"/>
    <s v="South Africa"/>
    <s v="Durban"/>
    <x v="66"/>
    <x v="0"/>
    <s v="Direct"/>
    <n v="66"/>
    <n v="131"/>
    <n v="1497.5709999999999"/>
  </r>
  <r>
    <s v="Import"/>
    <s v="Africa"/>
    <s v="South Africa"/>
    <s v="Durban"/>
    <x v="43"/>
    <x v="1"/>
    <s v="Direct"/>
    <n v="7"/>
    <n v="0"/>
    <n v="7.3449999999999998"/>
  </r>
  <r>
    <s v="Import"/>
    <s v="Africa"/>
    <s v="South Africa"/>
    <s v="Durban"/>
    <x v="43"/>
    <x v="0"/>
    <s v="Direct"/>
    <n v="3"/>
    <n v="3"/>
    <n v="6.87"/>
  </r>
  <r>
    <s v="Import"/>
    <s v="Africa"/>
    <s v="South Africa"/>
    <s v="Durban"/>
    <x v="9"/>
    <x v="0"/>
    <s v="Direct"/>
    <n v="2"/>
    <n v="4"/>
    <n v="30.82"/>
  </r>
  <r>
    <s v="Import"/>
    <s v="Africa"/>
    <s v="South Africa"/>
    <s v="East London"/>
    <x v="46"/>
    <x v="0"/>
    <s v="Direct"/>
    <n v="1"/>
    <n v="2"/>
    <n v="1.0567"/>
  </r>
  <r>
    <s v="Import"/>
    <s v="Africa"/>
    <s v="South Africa"/>
    <s v="Port Elizabeth"/>
    <x v="0"/>
    <x v="0"/>
    <s v="Direct"/>
    <n v="1"/>
    <n v="2"/>
    <n v="18.239999999999998"/>
  </r>
  <r>
    <s v="Import"/>
    <s v="Africa"/>
    <s v="South Africa"/>
    <s v="South Africa - other"/>
    <x v="19"/>
    <x v="0"/>
    <s v="Direct"/>
    <n v="1"/>
    <n v="2"/>
    <n v="4.3"/>
  </r>
  <r>
    <s v="Import"/>
    <s v="Africa"/>
    <s v="Tanzania"/>
    <s v="Tanga"/>
    <x v="18"/>
    <x v="0"/>
    <s v="Direct"/>
    <n v="1"/>
    <n v="1"/>
    <n v="2.7"/>
  </r>
  <r>
    <s v="Import"/>
    <s v="Australia"/>
    <s v="Australia"/>
    <s v="Adelaide"/>
    <x v="71"/>
    <x v="0"/>
    <s v="Direct"/>
    <n v="3"/>
    <n v="3"/>
    <n v="71.801000000000002"/>
  </r>
  <r>
    <s v="Import"/>
    <s v="Australia"/>
    <s v="Australia"/>
    <s v="Adelaide"/>
    <x v="12"/>
    <x v="0"/>
    <s v="Direct"/>
    <n v="228"/>
    <n v="440"/>
    <n v="883"/>
  </r>
  <r>
    <s v="Import"/>
    <s v="Australia"/>
    <s v="Australia"/>
    <s v="Adelaide"/>
    <x v="35"/>
    <x v="1"/>
    <s v="Direct"/>
    <n v="7"/>
    <n v="0"/>
    <n v="11.9"/>
  </r>
  <r>
    <s v="Import"/>
    <s v="Australia"/>
    <s v="Australia"/>
    <s v="Adelaide"/>
    <x v="63"/>
    <x v="0"/>
    <s v="Direct"/>
    <n v="1"/>
    <n v="1"/>
    <n v="28.26"/>
  </r>
  <r>
    <s v="Import"/>
    <s v="Australia"/>
    <s v="Australia"/>
    <s v="Adelaide"/>
    <x v="8"/>
    <x v="1"/>
    <s v="Direct"/>
    <n v="9"/>
    <n v="0"/>
    <n v="103.036"/>
  </r>
  <r>
    <s v="Import"/>
    <s v="Australia"/>
    <s v="Australia"/>
    <s v="Adelaide"/>
    <x v="38"/>
    <x v="0"/>
    <s v="Direct"/>
    <n v="1"/>
    <n v="1"/>
    <n v="26.76"/>
  </r>
  <r>
    <s v="Import"/>
    <s v="Australia"/>
    <s v="Australia"/>
    <s v="Adelaide"/>
    <x v="6"/>
    <x v="0"/>
    <s v="Direct"/>
    <n v="14"/>
    <n v="27"/>
    <n v="250.87299999999999"/>
  </r>
  <r>
    <s v="Import"/>
    <s v="Australia"/>
    <s v="Australia"/>
    <s v="Adelaide"/>
    <x v="19"/>
    <x v="0"/>
    <s v="Direct"/>
    <n v="14"/>
    <n v="28"/>
    <n v="264.28699999999998"/>
  </r>
  <r>
    <s v="Import"/>
    <s v="Australia"/>
    <s v="Australia"/>
    <s v="Brisbane"/>
    <x v="0"/>
    <x v="1"/>
    <s v="Direct"/>
    <n v="2"/>
    <n v="0"/>
    <n v="1"/>
  </r>
  <r>
    <s v="Import"/>
    <s v="Australia"/>
    <s v="Australia"/>
    <s v="Brisbane"/>
    <x v="14"/>
    <x v="0"/>
    <s v="Direct"/>
    <n v="3"/>
    <n v="4"/>
    <n v="16.77"/>
  </r>
  <r>
    <s v="Import"/>
    <s v="Australia"/>
    <s v="Australia"/>
    <s v="Brisbane"/>
    <x v="23"/>
    <x v="0"/>
    <s v="Direct"/>
    <n v="1073"/>
    <n v="1961"/>
    <n v="17257.284100000001"/>
  </r>
  <r>
    <s v="Import"/>
    <s v="Australia"/>
    <s v="Australia"/>
    <s v="Brisbane"/>
    <x v="65"/>
    <x v="0"/>
    <s v="Direct"/>
    <n v="13"/>
    <n v="17"/>
    <n v="276.01"/>
  </r>
  <r>
    <s v="Import"/>
    <s v="Australia"/>
    <s v="Australia"/>
    <s v="Brisbane"/>
    <x v="31"/>
    <x v="0"/>
    <s v="Direct"/>
    <n v="1"/>
    <n v="2"/>
    <n v="11.2"/>
  </r>
  <r>
    <s v="Import"/>
    <s v="Australia"/>
    <s v="Australia"/>
    <s v="Brisbane"/>
    <x v="21"/>
    <x v="0"/>
    <s v="Direct"/>
    <n v="1"/>
    <n v="2"/>
    <n v="7.4"/>
  </r>
  <r>
    <s v="Import"/>
    <s v="Australia"/>
    <s v="Australia"/>
    <s v="Brisbane"/>
    <x v="66"/>
    <x v="0"/>
    <s v="Direct"/>
    <n v="31"/>
    <n v="61"/>
    <n v="274.24119999999999"/>
  </r>
  <r>
    <s v="Import"/>
    <s v="Australia"/>
    <s v="Australia"/>
    <s v="Brisbane"/>
    <x v="9"/>
    <x v="1"/>
    <s v="Direct"/>
    <n v="297"/>
    <n v="0"/>
    <n v="4412.2190000000001"/>
  </r>
  <r>
    <s v="Import"/>
    <s v="Australia"/>
    <s v="Australia"/>
    <s v="Cape Cuvier"/>
    <x v="98"/>
    <x v="2"/>
    <s v="Direct"/>
    <n v="2"/>
    <n v="0"/>
    <n v="72965"/>
  </r>
  <r>
    <s v="Import"/>
    <s v="Australia"/>
    <s v="Australia"/>
    <s v="Melbourne"/>
    <x v="48"/>
    <x v="0"/>
    <s v="Direct"/>
    <n v="21"/>
    <n v="39"/>
    <n v="71.778000000000006"/>
  </r>
  <r>
    <s v="Import"/>
    <s v="Australia"/>
    <s v="Australia"/>
    <s v="Melbourne"/>
    <x v="14"/>
    <x v="0"/>
    <s v="Direct"/>
    <n v="41"/>
    <n v="77"/>
    <n v="696.20619999999997"/>
  </r>
  <r>
    <s v="Import"/>
    <s v="Australia"/>
    <s v="Australia"/>
    <s v="Melbourne"/>
    <x v="72"/>
    <x v="0"/>
    <s v="Transhipment"/>
    <n v="1"/>
    <n v="1"/>
    <n v="12.589499999999999"/>
  </r>
  <r>
    <s v="Import"/>
    <s v="Australia"/>
    <s v="Australia"/>
    <s v="Melbourne"/>
    <x v="12"/>
    <x v="0"/>
    <s v="Direct"/>
    <n v="5183"/>
    <n v="5321"/>
    <n v="10642.4"/>
  </r>
  <r>
    <s v="Export"/>
    <s v="South-East Asia"/>
    <s v="Vietnam"/>
    <s v="Vung Tau"/>
    <x v="56"/>
    <x v="1"/>
    <s v="Direct"/>
    <n v="1"/>
    <n v="0"/>
    <n v="11.2"/>
  </r>
  <r>
    <s v="Export"/>
    <s v="South-East Asia"/>
    <s v="Vietnam"/>
    <s v="Vung Tau"/>
    <x v="15"/>
    <x v="0"/>
    <s v="Direct"/>
    <n v="220"/>
    <n v="415"/>
    <n v="5369.55"/>
  </r>
  <r>
    <s v="Export"/>
    <s v="Southern Asia"/>
    <s v="Bangladesh"/>
    <s v="Chittagong"/>
    <x v="34"/>
    <x v="0"/>
    <s v="Direct"/>
    <n v="270"/>
    <n v="270"/>
    <n v="6745.5550000000003"/>
  </r>
  <r>
    <s v="Export"/>
    <s v="Southern Asia"/>
    <s v="Bangladesh"/>
    <s v="Chittagong"/>
    <x v="35"/>
    <x v="0"/>
    <s v="Direct"/>
    <n v="1"/>
    <n v="1"/>
    <n v="4"/>
  </r>
  <r>
    <s v="Export"/>
    <s v="Southern Asia"/>
    <s v="Bangladesh"/>
    <s v="Chittagong"/>
    <x v="25"/>
    <x v="0"/>
    <s v="Direct"/>
    <n v="2"/>
    <n v="2"/>
    <n v="30.8935"/>
  </r>
  <r>
    <s v="Export"/>
    <s v="Southern Asia"/>
    <s v="Bangladesh"/>
    <s v="Chittagong"/>
    <x v="15"/>
    <x v="0"/>
    <s v="Direct"/>
    <n v="218"/>
    <n v="218"/>
    <n v="4893.8998000000001"/>
  </r>
  <r>
    <s v="Export"/>
    <s v="Southern Asia"/>
    <s v="Bangladesh"/>
    <s v="Chittagong"/>
    <x v="22"/>
    <x v="0"/>
    <s v="Direct"/>
    <n v="43"/>
    <n v="43"/>
    <n v="888.4"/>
  </r>
  <r>
    <s v="Export"/>
    <s v="Southern Asia"/>
    <s v="India"/>
    <s v="Ahmedabad"/>
    <x v="15"/>
    <x v="0"/>
    <s v="Direct"/>
    <n v="2"/>
    <n v="4"/>
    <n v="50.02"/>
  </r>
  <r>
    <s v="Export"/>
    <s v="Southern Asia"/>
    <s v="India"/>
    <s v="Calcutta"/>
    <x v="0"/>
    <x v="0"/>
    <s v="Direct"/>
    <n v="8"/>
    <n v="8"/>
    <n v="157.91499999999999"/>
  </r>
  <r>
    <s v="Export"/>
    <s v="Southern Asia"/>
    <s v="India"/>
    <s v="Calcutta"/>
    <x v="63"/>
    <x v="0"/>
    <s v="Direct"/>
    <n v="1"/>
    <n v="1"/>
    <n v="20.319500000000001"/>
  </r>
  <r>
    <s v="Export"/>
    <s v="Southern Asia"/>
    <s v="India"/>
    <s v="Calcutta"/>
    <x v="15"/>
    <x v="0"/>
    <s v="Direct"/>
    <n v="39"/>
    <n v="73"/>
    <n v="1021.241"/>
  </r>
  <r>
    <s v="Export"/>
    <s v="Southern Asia"/>
    <s v="India"/>
    <s v="Cochin"/>
    <x v="2"/>
    <x v="0"/>
    <s v="Direct"/>
    <n v="1"/>
    <n v="1"/>
    <n v="2.2240000000000002"/>
  </r>
  <r>
    <s v="Export"/>
    <s v="Southern Asia"/>
    <s v="India"/>
    <s v="Cochin"/>
    <x v="15"/>
    <x v="0"/>
    <s v="Direct"/>
    <n v="2"/>
    <n v="4"/>
    <n v="41.18"/>
  </r>
  <r>
    <s v="Export"/>
    <s v="Southern Asia"/>
    <s v="India"/>
    <s v="Ennore"/>
    <x v="8"/>
    <x v="0"/>
    <s v="Direct"/>
    <n v="6"/>
    <n v="6"/>
    <n v="118.76"/>
  </r>
  <r>
    <s v="Export"/>
    <s v="Southern Asia"/>
    <s v="India"/>
    <s v="Ennore"/>
    <x v="9"/>
    <x v="1"/>
    <s v="Direct"/>
    <n v="2"/>
    <n v="0"/>
    <n v="49.55"/>
  </r>
  <r>
    <s v="Export"/>
    <s v="Southern Asia"/>
    <s v="India"/>
    <s v="Garhi Harsaru"/>
    <x v="22"/>
    <x v="0"/>
    <s v="Direct"/>
    <n v="3"/>
    <n v="3"/>
    <n v="61.56"/>
  </r>
  <r>
    <s v="Export"/>
    <s v="Southern Asia"/>
    <s v="India"/>
    <s v="India - Other"/>
    <x v="69"/>
    <x v="0"/>
    <s v="Direct"/>
    <n v="150"/>
    <n v="150"/>
    <n v="3136.1756999999998"/>
  </r>
  <r>
    <s v="Export"/>
    <s v="Southern Asia"/>
    <s v="India"/>
    <s v="India - Other"/>
    <x v="34"/>
    <x v="0"/>
    <s v="Direct"/>
    <n v="17"/>
    <n v="17"/>
    <n v="422.0401"/>
  </r>
  <r>
    <s v="Export"/>
    <s v="Southern Asia"/>
    <s v="India"/>
    <s v="India - Other"/>
    <x v="47"/>
    <x v="0"/>
    <s v="Direct"/>
    <n v="97"/>
    <n v="97"/>
    <n v="1980.7670000000001"/>
  </r>
  <r>
    <s v="Export"/>
    <s v="Southern Asia"/>
    <s v="India"/>
    <s v="India - Other"/>
    <x v="59"/>
    <x v="0"/>
    <s v="Direct"/>
    <n v="1"/>
    <n v="1"/>
    <n v="20.399999999999999"/>
  </r>
  <r>
    <s v="Export"/>
    <s v="Southern Asia"/>
    <s v="India"/>
    <s v="India - Other"/>
    <x v="22"/>
    <x v="0"/>
    <s v="Direct"/>
    <n v="212"/>
    <n v="212"/>
    <n v="4372.3999999999996"/>
  </r>
  <r>
    <s v="Export"/>
    <s v="Southern Asia"/>
    <s v="India"/>
    <s v="Jawaharlal Nehru"/>
    <x v="0"/>
    <x v="0"/>
    <s v="Direct"/>
    <n v="7"/>
    <n v="10"/>
    <n v="97.477999999999994"/>
  </r>
  <r>
    <s v="Export"/>
    <s v="Southern Asia"/>
    <s v="India"/>
    <s v="Jawaharlal Nehru"/>
    <x v="4"/>
    <x v="0"/>
    <s v="Direct"/>
    <n v="24"/>
    <n v="43"/>
    <n v="401.03"/>
  </r>
  <r>
    <s v="Export"/>
    <s v="Southern Asia"/>
    <s v="India"/>
    <s v="Jawaharlal Nehru"/>
    <x v="57"/>
    <x v="0"/>
    <s v="Direct"/>
    <n v="179"/>
    <n v="179"/>
    <n v="4496.9030000000002"/>
  </r>
  <r>
    <s v="Export"/>
    <s v="Southern Asia"/>
    <s v="India"/>
    <s v="Jawaharlal Nehru"/>
    <x v="17"/>
    <x v="0"/>
    <s v="Direct"/>
    <n v="1"/>
    <n v="2"/>
    <n v="8.4649999999999999"/>
  </r>
  <r>
    <s v="Export"/>
    <s v="Southern Asia"/>
    <s v="India"/>
    <s v="Jawaharlal Nehru"/>
    <x v="8"/>
    <x v="0"/>
    <s v="Direct"/>
    <n v="1"/>
    <n v="1"/>
    <n v="0.94"/>
  </r>
  <r>
    <s v="Export"/>
    <s v="Southern Asia"/>
    <s v="India"/>
    <s v="Jawaharlal Nehru"/>
    <x v="5"/>
    <x v="0"/>
    <s v="Direct"/>
    <n v="10"/>
    <n v="19"/>
    <n v="207.00919999999999"/>
  </r>
  <r>
    <s v="Export"/>
    <s v="Southern Asia"/>
    <s v="India"/>
    <s v="Jawaharlal Nehru"/>
    <x v="50"/>
    <x v="0"/>
    <s v="Direct"/>
    <n v="3"/>
    <n v="6"/>
    <n v="23.92"/>
  </r>
  <r>
    <s v="Export"/>
    <s v="Southern Asia"/>
    <s v="India"/>
    <s v="Jawaharlal Nehru"/>
    <x v="6"/>
    <x v="0"/>
    <s v="Direct"/>
    <n v="13"/>
    <n v="26"/>
    <n v="336.75"/>
  </r>
  <r>
    <s v="Export"/>
    <s v="Southern Asia"/>
    <s v="India"/>
    <s v="Jawaharlal Nehru"/>
    <x v="15"/>
    <x v="0"/>
    <s v="Direct"/>
    <n v="136"/>
    <n v="225"/>
    <n v="2995.4976999999999"/>
  </r>
  <r>
    <s v="Export"/>
    <s v="Southern Asia"/>
    <s v="India"/>
    <s v="Jawaharlal Nehru"/>
    <x v="22"/>
    <x v="0"/>
    <s v="Direct"/>
    <n v="418"/>
    <n v="418"/>
    <n v="8614.14"/>
  </r>
  <r>
    <s v="Export"/>
    <s v="Southern Asia"/>
    <s v="India"/>
    <s v="Krishnapatnam"/>
    <x v="1"/>
    <x v="0"/>
    <s v="Direct"/>
    <n v="1"/>
    <n v="1"/>
    <n v="12.19"/>
  </r>
  <r>
    <s v="Export"/>
    <s v="Southern Asia"/>
    <s v="India"/>
    <s v="Madras"/>
    <x v="44"/>
    <x v="0"/>
    <s v="Direct"/>
    <n v="3"/>
    <n v="3"/>
    <n v="61.466000000000001"/>
  </r>
  <r>
    <s v="Export"/>
    <s v="Southern Asia"/>
    <s v="India"/>
    <s v="Madras"/>
    <x v="49"/>
    <x v="0"/>
    <s v="Direct"/>
    <n v="2"/>
    <n v="4"/>
    <n v="38.414999999999999"/>
  </r>
  <r>
    <s v="Export"/>
    <s v="Southern Asia"/>
    <s v="India"/>
    <s v="Madras"/>
    <x v="45"/>
    <x v="0"/>
    <s v="Direct"/>
    <n v="5"/>
    <n v="5"/>
    <n v="105.8"/>
  </r>
  <r>
    <s v="Export"/>
    <s v="Southern Asia"/>
    <s v="India"/>
    <s v="Madras"/>
    <x v="47"/>
    <x v="0"/>
    <s v="Direct"/>
    <n v="24"/>
    <n v="24"/>
    <n v="497.76299999999998"/>
  </r>
  <r>
    <s v="Export"/>
    <s v="Southern Asia"/>
    <s v="India"/>
    <s v="Madras"/>
    <x v="22"/>
    <x v="0"/>
    <s v="Direct"/>
    <n v="217"/>
    <n v="217"/>
    <n v="4471.7"/>
  </r>
  <r>
    <s v="Export"/>
    <s v="Southern Asia"/>
    <s v="India"/>
    <s v="Mundra"/>
    <x v="47"/>
    <x v="0"/>
    <s v="Direct"/>
    <n v="20"/>
    <n v="20"/>
    <n v="426.71899999999999"/>
  </r>
  <r>
    <s v="Export"/>
    <s v="Southern Asia"/>
    <s v="India"/>
    <s v="Mundra"/>
    <x v="15"/>
    <x v="0"/>
    <s v="Direct"/>
    <n v="127"/>
    <n v="149"/>
    <n v="3024.9393"/>
  </r>
  <r>
    <s v="Export"/>
    <s v="Southern Asia"/>
    <s v="India"/>
    <s v="Mundra"/>
    <x v="22"/>
    <x v="0"/>
    <s v="Direct"/>
    <n v="3"/>
    <n v="3"/>
    <n v="61.96"/>
  </r>
  <r>
    <s v="Export"/>
    <s v="Southern Asia"/>
    <s v="India"/>
    <s v="New Delhi"/>
    <x v="35"/>
    <x v="0"/>
    <s v="Direct"/>
    <n v="1"/>
    <n v="1"/>
    <n v="1.66"/>
  </r>
  <r>
    <s v="Export"/>
    <s v="Southern Asia"/>
    <s v="India"/>
    <s v="Tuticorin"/>
    <x v="11"/>
    <x v="0"/>
    <s v="Direct"/>
    <n v="112"/>
    <n v="224"/>
    <n v="2961.88"/>
  </r>
  <r>
    <s v="Export"/>
    <s v="Southern Asia"/>
    <s v="India"/>
    <s v="Tuticorin"/>
    <x v="30"/>
    <x v="0"/>
    <s v="Direct"/>
    <n v="187"/>
    <n v="373"/>
    <n v="4765.0200000000004"/>
  </r>
  <r>
    <s v="Export"/>
    <s v="Southern Asia"/>
    <s v="Myanmar"/>
    <s v="Rangoon"/>
    <x v="1"/>
    <x v="0"/>
    <s v="Direct"/>
    <n v="4"/>
    <n v="6"/>
    <n v="41.378"/>
  </r>
  <r>
    <s v="Export"/>
    <s v="Southern Asia"/>
    <s v="Myanmar"/>
    <s v="Rangoon"/>
    <x v="11"/>
    <x v="0"/>
    <s v="Direct"/>
    <n v="20"/>
    <n v="20"/>
    <n v="560"/>
  </r>
  <r>
    <s v="Export"/>
    <s v="Southern Asia"/>
    <s v="Myanmar"/>
    <s v="Rangoon"/>
    <x v="28"/>
    <x v="0"/>
    <s v="Direct"/>
    <n v="2207"/>
    <n v="2207"/>
    <n v="55842.133699999998"/>
  </r>
  <r>
    <s v="Export"/>
    <s v="Southern Asia"/>
    <s v="Pakistan"/>
    <s v="Karachi"/>
    <x v="48"/>
    <x v="0"/>
    <s v="Direct"/>
    <n v="23"/>
    <n v="23"/>
    <n v="510.58499999999998"/>
  </r>
  <r>
    <s v="Export"/>
    <s v="Southern Asia"/>
    <s v="Pakistan"/>
    <s v="Karachi"/>
    <x v="67"/>
    <x v="0"/>
    <s v="Direct"/>
    <n v="2"/>
    <n v="2"/>
    <n v="46.96"/>
  </r>
  <r>
    <s v="Export"/>
    <s v="Southern Asia"/>
    <s v="Pakistan"/>
    <s v="Karachi"/>
    <x v="1"/>
    <x v="0"/>
    <s v="Direct"/>
    <n v="2"/>
    <n v="4"/>
    <n v="42.75"/>
  </r>
  <r>
    <s v="Export"/>
    <s v="Southern Asia"/>
    <s v="Pakistan"/>
    <s v="Muhammad Bin Qasim/Karachi"/>
    <x v="1"/>
    <x v="0"/>
    <s v="Direct"/>
    <n v="4"/>
    <n v="7"/>
    <n v="56.436"/>
  </r>
  <r>
    <s v="Export"/>
    <s v="Southern Asia"/>
    <s v="Sri Lanka"/>
    <s v="Colombo"/>
    <x v="79"/>
    <x v="0"/>
    <s v="Direct"/>
    <n v="3"/>
    <n v="6"/>
    <n v="60.15"/>
  </r>
  <r>
    <s v="Export"/>
    <s v="Southern Asia"/>
    <s v="Sri Lanka"/>
    <s v="Colombo"/>
    <x v="1"/>
    <x v="0"/>
    <s v="Direct"/>
    <n v="11"/>
    <n v="22"/>
    <n v="202.68"/>
  </r>
  <r>
    <s v="Export"/>
    <s v="Southern Asia"/>
    <s v="Sri Lanka"/>
    <s v="Colombo"/>
    <x v="21"/>
    <x v="0"/>
    <s v="Direct"/>
    <n v="4"/>
    <n v="7"/>
    <n v="10.89"/>
  </r>
  <r>
    <s v="Export"/>
    <s v="U.S.A."/>
    <s v="United States Of America"/>
    <s v="Charleston"/>
    <x v="0"/>
    <x v="0"/>
    <s v="Direct"/>
    <n v="1"/>
    <n v="1"/>
    <n v="21.812999999999999"/>
  </r>
  <r>
    <s v="Export"/>
    <s v="U.S.A."/>
    <s v="United States Of America"/>
    <s v="Charleston"/>
    <x v="17"/>
    <x v="0"/>
    <s v="Direct"/>
    <n v="1"/>
    <n v="1"/>
    <n v="7"/>
  </r>
  <r>
    <s v="Export"/>
    <s v="U.S.A."/>
    <s v="United States Of America"/>
    <s v="Charleston"/>
    <x v="8"/>
    <x v="0"/>
    <s v="Direct"/>
    <n v="1"/>
    <n v="1"/>
    <n v="14.38"/>
  </r>
  <r>
    <s v="Export"/>
    <s v="U.S.A."/>
    <s v="United States Of America"/>
    <s v="Charleston"/>
    <x v="15"/>
    <x v="0"/>
    <s v="Direct"/>
    <n v="3"/>
    <n v="4"/>
    <n v="51.811999999999998"/>
  </r>
  <r>
    <s v="Export"/>
    <s v="U.S.A."/>
    <s v="United States Of America"/>
    <s v="Chicago"/>
    <x v="45"/>
    <x v="0"/>
    <s v="Direct"/>
    <n v="2"/>
    <n v="4"/>
    <n v="39.840000000000003"/>
  </r>
  <r>
    <s v="Export"/>
    <s v="U.S.A."/>
    <s v="United States Of America"/>
    <s v="Cleveland - OH"/>
    <x v="5"/>
    <x v="0"/>
    <s v="Direct"/>
    <n v="4"/>
    <n v="4"/>
    <n v="12.21"/>
  </r>
  <r>
    <s v="Export"/>
    <s v="U.S.A."/>
    <s v="United States Of America"/>
    <s v="Detroit"/>
    <x v="18"/>
    <x v="0"/>
    <s v="Direct"/>
    <n v="1"/>
    <n v="1"/>
    <n v="2.395"/>
  </r>
  <r>
    <s v="Export"/>
    <s v="U.S.A."/>
    <s v="United States Of America"/>
    <s v="Houston"/>
    <x v="1"/>
    <x v="0"/>
    <s v="Direct"/>
    <n v="9"/>
    <n v="17"/>
    <n v="94.668999999999997"/>
  </r>
  <r>
    <s v="Export"/>
    <s v="U.S.A."/>
    <s v="United States Of America"/>
    <s v="Long Beach"/>
    <x v="16"/>
    <x v="0"/>
    <s v="Direct"/>
    <n v="65"/>
    <n v="83"/>
    <n v="1258.3344"/>
  </r>
  <r>
    <s v="Export"/>
    <s v="U.S.A."/>
    <s v="United States Of America"/>
    <s v="Long Beach"/>
    <x v="21"/>
    <x v="0"/>
    <s v="Direct"/>
    <n v="3"/>
    <n v="3"/>
    <n v="5.9950000000000001"/>
  </r>
  <r>
    <s v="Export"/>
    <s v="U.S.A."/>
    <s v="United States Of America"/>
    <s v="Long Beach"/>
    <x v="18"/>
    <x v="0"/>
    <s v="Direct"/>
    <n v="12"/>
    <n v="15"/>
    <n v="50.628999999999998"/>
  </r>
  <r>
    <s v="Export"/>
    <s v="U.S.A."/>
    <s v="United States Of America"/>
    <s v="Long Beach"/>
    <x v="5"/>
    <x v="0"/>
    <s v="Direct"/>
    <n v="3"/>
    <n v="5"/>
    <n v="36.456200000000003"/>
  </r>
  <r>
    <s v="Export"/>
    <s v="U.S.A."/>
    <s v="United States Of America"/>
    <s v="Long Beach"/>
    <x v="6"/>
    <x v="0"/>
    <s v="Direct"/>
    <n v="7"/>
    <n v="14"/>
    <n v="106.092"/>
  </r>
  <r>
    <s v="Export"/>
    <s v="U.S.A."/>
    <s v="United States Of America"/>
    <s v="Los Angeles"/>
    <x v="0"/>
    <x v="0"/>
    <s v="Direct"/>
    <n v="3"/>
    <n v="3"/>
    <n v="30.231999999999999"/>
  </r>
  <r>
    <s v="Export"/>
    <s v="U.S.A."/>
    <s v="United States Of America"/>
    <s v="Los Angeles"/>
    <x v="4"/>
    <x v="0"/>
    <s v="Direct"/>
    <n v="2"/>
    <n v="2"/>
    <n v="32.722000000000001"/>
  </r>
  <r>
    <s v="Export"/>
    <s v="U.S.A."/>
    <s v="United States Of America"/>
    <s v="Los Angeles"/>
    <x v="63"/>
    <x v="0"/>
    <s v="Direct"/>
    <n v="4"/>
    <n v="4"/>
    <n v="52.853999999999999"/>
  </r>
  <r>
    <s v="Export"/>
    <s v="U.S.A."/>
    <s v="United States Of America"/>
    <s v="Los Angeles"/>
    <x v="38"/>
    <x v="0"/>
    <s v="Direct"/>
    <n v="4"/>
    <n v="4"/>
    <n v="38.871000000000002"/>
  </r>
  <r>
    <s v="Export"/>
    <s v="U.S.A."/>
    <s v="United States Of America"/>
    <s v="Miami"/>
    <x v="4"/>
    <x v="0"/>
    <s v="Direct"/>
    <n v="1"/>
    <n v="2"/>
    <n v="8.9755000000000003"/>
  </r>
  <r>
    <s v="Export"/>
    <s v="U.S.A."/>
    <s v="United States Of America"/>
    <s v="Miami"/>
    <x v="8"/>
    <x v="0"/>
    <s v="Direct"/>
    <n v="1"/>
    <n v="2"/>
    <n v="16"/>
  </r>
  <r>
    <s v="Export"/>
    <s v="U.S.A."/>
    <s v="United States Of America"/>
    <s v="Minneapolis"/>
    <x v="1"/>
    <x v="0"/>
    <s v="Direct"/>
    <n v="1"/>
    <n v="2"/>
    <n v="14.476000000000001"/>
  </r>
  <r>
    <s v="Export"/>
    <s v="U.S.A."/>
    <s v="United States Of America"/>
    <s v="New Orleans"/>
    <x v="46"/>
    <x v="0"/>
    <s v="Direct"/>
    <n v="1"/>
    <n v="2"/>
    <n v="5"/>
  </r>
  <r>
    <s v="Export"/>
    <s v="U.S.A."/>
    <s v="United States Of America"/>
    <s v="New York"/>
    <x v="79"/>
    <x v="0"/>
    <s v="Direct"/>
    <n v="2"/>
    <n v="4"/>
    <n v="39.19"/>
  </r>
  <r>
    <s v="Export"/>
    <s v="U.S.A."/>
    <s v="United States Of America"/>
    <s v="Newark"/>
    <x v="17"/>
    <x v="0"/>
    <s v="Direct"/>
    <n v="1"/>
    <n v="2"/>
    <n v="11"/>
  </r>
  <r>
    <s v="Export"/>
    <s v="U.S.A."/>
    <s v="United States Of America"/>
    <s v="Newark"/>
    <x v="8"/>
    <x v="0"/>
    <s v="Direct"/>
    <n v="1"/>
    <n v="2"/>
    <n v="15"/>
  </r>
  <r>
    <s v="Export"/>
    <s v="U.S.A."/>
    <s v="United States Of America"/>
    <s v="Newark"/>
    <x v="22"/>
    <x v="0"/>
    <s v="Direct"/>
    <n v="16"/>
    <n v="16"/>
    <n v="328.32"/>
  </r>
  <r>
    <s v="Export"/>
    <s v="U.S.A."/>
    <s v="United States Of America"/>
    <s v="Norfolk"/>
    <x v="0"/>
    <x v="0"/>
    <s v="Direct"/>
    <n v="11"/>
    <n v="18"/>
    <n v="134.833"/>
  </r>
  <r>
    <s v="Export"/>
    <s v="U.S.A."/>
    <s v="United States Of America"/>
    <s v="Norfolk"/>
    <x v="4"/>
    <x v="0"/>
    <s v="Direct"/>
    <n v="1"/>
    <n v="1"/>
    <n v="8.2200000000000006"/>
  </r>
  <r>
    <s v="Export"/>
    <s v="U.S.A."/>
    <s v="United States Of America"/>
    <s v="Norfolk"/>
    <x v="17"/>
    <x v="0"/>
    <s v="Direct"/>
    <n v="1"/>
    <n v="1"/>
    <n v="2.2759999999999998"/>
  </r>
  <r>
    <s v="Export"/>
    <s v="U.S.A."/>
    <s v="United States Of America"/>
    <s v="Norfolk"/>
    <x v="51"/>
    <x v="0"/>
    <s v="Direct"/>
    <n v="1"/>
    <n v="2"/>
    <n v="13.44"/>
  </r>
  <r>
    <s v="Export"/>
    <s v="U.S.A."/>
    <s v="United States Of America"/>
    <s v="Oakland"/>
    <x v="0"/>
    <x v="0"/>
    <s v="Direct"/>
    <n v="9"/>
    <n v="12"/>
    <n v="166.99199999999999"/>
  </r>
  <r>
    <s v="Export"/>
    <s v="U.S.A."/>
    <s v="United States Of America"/>
    <s v="Oakland"/>
    <x v="45"/>
    <x v="0"/>
    <s v="Direct"/>
    <n v="23"/>
    <n v="23"/>
    <n v="449.495"/>
  </r>
  <r>
    <s v="Export"/>
    <s v="U.S.A."/>
    <s v="United States Of America"/>
    <s v="Port Everglade"/>
    <x v="16"/>
    <x v="0"/>
    <s v="Direct"/>
    <n v="3"/>
    <n v="6"/>
    <n v="77.116900000000001"/>
  </r>
  <r>
    <s v="Export"/>
    <s v="U.S.A."/>
    <s v="United States Of America"/>
    <s v="San Antonio"/>
    <x v="24"/>
    <x v="0"/>
    <s v="Direct"/>
    <n v="2"/>
    <n v="4"/>
    <n v="39.96"/>
  </r>
  <r>
    <s v="Export"/>
    <s v="U.S.A."/>
    <s v="United States Of America"/>
    <s v="Seattle"/>
    <x v="0"/>
    <x v="0"/>
    <s v="Direct"/>
    <n v="6"/>
    <n v="12"/>
    <n v="108.24"/>
  </r>
  <r>
    <s v="Export"/>
    <s v="U.S.A."/>
    <s v="United States Of America"/>
    <s v="Seattle"/>
    <x v="57"/>
    <x v="0"/>
    <s v="Direct"/>
    <n v="10"/>
    <n v="10"/>
    <n v="210"/>
  </r>
  <r>
    <s v="Export"/>
    <s v="U.S.A."/>
    <s v="United States Of America"/>
    <s v="Seattle"/>
    <x v="8"/>
    <x v="0"/>
    <s v="Direct"/>
    <n v="1"/>
    <n v="1"/>
    <n v="5"/>
  </r>
  <r>
    <s v="Export"/>
    <s v="U.S.A."/>
    <s v="United States Of America"/>
    <s v="Seattle"/>
    <x v="18"/>
    <x v="0"/>
    <s v="Direct"/>
    <n v="3"/>
    <n v="4"/>
    <n v="12.3376"/>
  </r>
  <r>
    <s v="Import"/>
    <s v="Australia"/>
    <s v="Australia"/>
    <s v="Port Kembla"/>
    <x v="4"/>
    <x v="1"/>
    <s v="Direct"/>
    <n v="1"/>
    <n v="0"/>
    <n v="1.34"/>
  </r>
  <r>
    <s v="Import"/>
    <s v="Australia"/>
    <s v="Australia"/>
    <s v="Sydney"/>
    <x v="99"/>
    <x v="0"/>
    <s v="Direct"/>
    <n v="1"/>
    <n v="1"/>
    <n v="7.9580000000000002"/>
  </r>
  <r>
    <s v="Import"/>
    <s v="Australia"/>
    <s v="Australia"/>
    <s v="Sydney"/>
    <x v="20"/>
    <x v="0"/>
    <s v="Direct"/>
    <n v="19"/>
    <n v="22"/>
    <n v="343.15499999999997"/>
  </r>
  <r>
    <s v="Import"/>
    <s v="Australia"/>
    <s v="Australia"/>
    <s v="Sydney"/>
    <x v="72"/>
    <x v="0"/>
    <s v="Direct"/>
    <n v="28"/>
    <n v="56"/>
    <n v="499.41730000000001"/>
  </r>
  <r>
    <s v="Import"/>
    <s v="Australia"/>
    <s v="Australia"/>
    <s v="Sydney"/>
    <x v="58"/>
    <x v="0"/>
    <s v="Direct"/>
    <n v="5"/>
    <n v="10"/>
    <n v="102.669"/>
  </r>
  <r>
    <s v="Import"/>
    <s v="Australia"/>
    <s v="Australia"/>
    <s v="Sydney"/>
    <x v="16"/>
    <x v="0"/>
    <s v="Direct"/>
    <n v="3"/>
    <n v="6"/>
    <n v="76.733900000000006"/>
  </r>
  <r>
    <s v="Import"/>
    <s v="Australia"/>
    <s v="Australia"/>
    <s v="Sydney"/>
    <x v="65"/>
    <x v="0"/>
    <s v="Direct"/>
    <n v="27"/>
    <n v="36"/>
    <n v="474.57810000000001"/>
  </r>
  <r>
    <s v="Import"/>
    <s v="Australia"/>
    <s v="Australia"/>
    <s v="Sydney"/>
    <x v="46"/>
    <x v="0"/>
    <s v="Direct"/>
    <n v="376"/>
    <n v="742"/>
    <n v="3388.4861000000001"/>
  </r>
  <r>
    <s v="Import"/>
    <s v="Australia"/>
    <s v="Australia"/>
    <s v="Sydney"/>
    <x v="26"/>
    <x v="0"/>
    <s v="Direct"/>
    <n v="8"/>
    <n v="16"/>
    <n v="165.977"/>
  </r>
  <r>
    <s v="Import"/>
    <s v="Australia"/>
    <s v="Australia"/>
    <s v="Sydney"/>
    <x v="24"/>
    <x v="0"/>
    <s v="Direct"/>
    <n v="973"/>
    <n v="1205"/>
    <n v="25085.526699999999"/>
  </r>
  <r>
    <s v="Import"/>
    <s v="Australia"/>
    <s v="Australia"/>
    <s v="Sydney"/>
    <x v="30"/>
    <x v="0"/>
    <s v="Direct"/>
    <n v="821"/>
    <n v="1251"/>
    <n v="15393.1713"/>
  </r>
  <r>
    <s v="Import"/>
    <s v="Australia"/>
    <s v="Australia"/>
    <s v="Sydney"/>
    <x v="25"/>
    <x v="0"/>
    <s v="Direct"/>
    <n v="6"/>
    <n v="9"/>
    <n v="102.9015"/>
  </r>
  <r>
    <s v="Import"/>
    <s v="Australia"/>
    <s v="Australia"/>
    <s v="Sydney"/>
    <x v="36"/>
    <x v="0"/>
    <s v="Direct"/>
    <n v="369"/>
    <n v="717"/>
    <n v="3268.8434999999999"/>
  </r>
  <r>
    <s v="Import"/>
    <s v="Australia"/>
    <s v="Australia"/>
    <s v="Sydney"/>
    <x v="66"/>
    <x v="0"/>
    <s v="Direct"/>
    <n v="1672"/>
    <n v="3336"/>
    <n v="34462.376600000003"/>
  </r>
  <r>
    <s v="Import"/>
    <s v="Australia"/>
    <s v="Australia"/>
    <s v="Sydney"/>
    <x v="53"/>
    <x v="0"/>
    <s v="Direct"/>
    <n v="30"/>
    <n v="57"/>
    <n v="210.2295"/>
  </r>
  <r>
    <s v="Import"/>
    <s v="Australia"/>
    <s v="Australia"/>
    <s v="Sydney"/>
    <x v="64"/>
    <x v="0"/>
    <s v="Direct"/>
    <n v="8"/>
    <n v="8"/>
    <n v="171.22900000000001"/>
  </r>
  <r>
    <s v="Import"/>
    <s v="Canada"/>
    <s v="Canada"/>
    <s v="Canada - Other"/>
    <x v="18"/>
    <x v="0"/>
    <s v="Direct"/>
    <n v="8"/>
    <n v="14"/>
    <n v="30.3537"/>
  </r>
  <r>
    <s v="Import"/>
    <s v="Canada"/>
    <s v="Canada"/>
    <s v="Canada - Other"/>
    <x v="47"/>
    <x v="0"/>
    <s v="Direct"/>
    <n v="2"/>
    <n v="4"/>
    <n v="46.985999999999997"/>
  </r>
  <r>
    <s v="Import"/>
    <s v="Canada"/>
    <s v="Canada"/>
    <s v="Montreal"/>
    <x v="14"/>
    <x v="0"/>
    <s v="Direct"/>
    <n v="1"/>
    <n v="2"/>
    <n v="5.1162000000000001"/>
  </r>
  <r>
    <s v="Import"/>
    <s v="Canada"/>
    <s v="Canada"/>
    <s v="Montreal"/>
    <x v="19"/>
    <x v="0"/>
    <s v="Direct"/>
    <n v="4"/>
    <n v="8"/>
    <n v="40.581000000000003"/>
  </r>
  <r>
    <s v="Import"/>
    <s v="Canada"/>
    <s v="Canada"/>
    <s v="Toronto"/>
    <x v="0"/>
    <x v="0"/>
    <s v="Direct"/>
    <n v="6"/>
    <n v="7"/>
    <n v="120.661"/>
  </r>
  <r>
    <s v="Import"/>
    <s v="Canada"/>
    <s v="Canada"/>
    <s v="Toronto"/>
    <x v="1"/>
    <x v="0"/>
    <s v="Transhipment"/>
    <n v="1"/>
    <n v="2"/>
    <n v="7.4865000000000004"/>
  </r>
  <r>
    <s v="Import"/>
    <s v="Canada"/>
    <s v="Canada"/>
    <s v="Toronto"/>
    <x v="43"/>
    <x v="0"/>
    <s v="Direct"/>
    <n v="2"/>
    <n v="2"/>
    <n v="12.025"/>
  </r>
  <r>
    <s v="Import"/>
    <s v="Canada"/>
    <s v="Canada"/>
    <s v="Toronto"/>
    <x v="9"/>
    <x v="0"/>
    <s v="Direct"/>
    <n v="6"/>
    <n v="10"/>
    <n v="83.090199999999996"/>
  </r>
  <r>
    <s v="Import"/>
    <s v="Canada"/>
    <s v="Canada"/>
    <s v="Vancouver"/>
    <x v="3"/>
    <x v="0"/>
    <s v="Direct"/>
    <n v="1"/>
    <n v="1"/>
    <n v="17.440000000000001"/>
  </r>
  <r>
    <s v="Import"/>
    <s v="Canada"/>
    <s v="Canada"/>
    <s v="Vancouver"/>
    <x v="0"/>
    <x v="0"/>
    <s v="Direct"/>
    <n v="9"/>
    <n v="16"/>
    <n v="173.9853"/>
  </r>
  <r>
    <s v="Import"/>
    <s v="Canada"/>
    <s v="Canada"/>
    <s v="Vancouver"/>
    <x v="75"/>
    <x v="0"/>
    <s v="Direct"/>
    <n v="1"/>
    <n v="1"/>
    <n v="2.7"/>
  </r>
  <r>
    <s v="Import"/>
    <s v="Canada"/>
    <s v="Canada"/>
    <s v="Vancouver"/>
    <x v="49"/>
    <x v="0"/>
    <s v="Direct"/>
    <n v="3"/>
    <n v="5"/>
    <n v="43.457000000000001"/>
  </r>
  <r>
    <s v="Import"/>
    <s v="Canada"/>
    <s v="Canada"/>
    <s v="Vancouver"/>
    <x v="1"/>
    <x v="0"/>
    <s v="Direct"/>
    <n v="42"/>
    <n v="82"/>
    <n v="452.96699999999998"/>
  </r>
  <r>
    <s v="Import"/>
    <s v="Canada"/>
    <s v="Canada"/>
    <s v="Vancouver"/>
    <x v="30"/>
    <x v="0"/>
    <s v="Direct"/>
    <n v="2"/>
    <n v="2"/>
    <n v="31.562000000000001"/>
  </r>
  <r>
    <s v="Import"/>
    <s v="Canada"/>
    <s v="Canada"/>
    <s v="Vancouver"/>
    <x v="47"/>
    <x v="0"/>
    <s v="Direct"/>
    <n v="2"/>
    <n v="4"/>
    <n v="47.183"/>
  </r>
  <r>
    <s v="Import"/>
    <s v="Canada"/>
    <s v="Canada"/>
    <s v="Vancouver"/>
    <x v="53"/>
    <x v="0"/>
    <s v="Direct"/>
    <n v="1"/>
    <n v="1"/>
    <n v="3.6190000000000002"/>
  </r>
  <r>
    <s v="Import"/>
    <s v="Canada"/>
    <s v="Canada"/>
    <s v="Vancouver"/>
    <x v="9"/>
    <x v="0"/>
    <s v="Direct"/>
    <n v="8"/>
    <n v="14"/>
    <n v="92.775000000000006"/>
  </r>
  <r>
    <s v="Import"/>
    <s v="Canada"/>
    <s v="Canada"/>
    <s v="Winnipeg"/>
    <x v="8"/>
    <x v="0"/>
    <s v="Direct"/>
    <n v="1"/>
    <n v="2"/>
    <n v="16.71"/>
  </r>
  <r>
    <s v="Import"/>
    <s v="Canada"/>
    <s v="Canada"/>
    <s v="Winnipeg"/>
    <x v="5"/>
    <x v="0"/>
    <s v="Direct"/>
    <n v="3"/>
    <n v="6"/>
    <n v="22.62"/>
  </r>
  <r>
    <s v="Import"/>
    <s v="Central America"/>
    <s v="Central America - other"/>
    <s v="Hostinne"/>
    <x v="66"/>
    <x v="0"/>
    <s v="Direct"/>
    <n v="1"/>
    <n v="1"/>
    <n v="15.266"/>
  </r>
  <r>
    <s v="Import"/>
    <s v="Central America"/>
    <s v="Central America - other"/>
    <s v="Hradec Kralove"/>
    <x v="82"/>
    <x v="0"/>
    <s v="Direct"/>
    <n v="1"/>
    <n v="1"/>
    <n v="20.190000000000001"/>
  </r>
  <r>
    <s v="Import"/>
    <s v="Central America"/>
    <s v="Central America - other"/>
    <s v="Plana"/>
    <x v="14"/>
    <x v="0"/>
    <s v="Direct"/>
    <n v="1"/>
    <n v="2"/>
    <n v="18.600000000000001"/>
  </r>
  <r>
    <s v="Import"/>
    <s v="Central America"/>
    <s v="Guatemala"/>
    <s v="Guatemala - all"/>
    <x v="54"/>
    <x v="0"/>
    <s v="Direct"/>
    <n v="2"/>
    <n v="2"/>
    <n v="44.170999999999999"/>
  </r>
  <r>
    <s v="Import"/>
    <s v="Central America"/>
    <s v="Mexico"/>
    <s v="Acapulco"/>
    <x v="35"/>
    <x v="1"/>
    <s v="Direct"/>
    <n v="251"/>
    <n v="0"/>
    <n v="468.75799999999998"/>
  </r>
  <r>
    <s v="Import"/>
    <s v="Central America"/>
    <s v="Mexico"/>
    <s v="Altamira"/>
    <x v="40"/>
    <x v="0"/>
    <s v="Direct"/>
    <n v="1"/>
    <n v="1"/>
    <n v="4.4939999999999998"/>
  </r>
  <r>
    <s v="Import"/>
    <s v="Central America"/>
    <s v="Mexico"/>
    <s v="Ciudad Juarez"/>
    <x v="9"/>
    <x v="0"/>
    <s v="Direct"/>
    <n v="3"/>
    <n v="6"/>
    <n v="26.334"/>
  </r>
  <r>
    <s v="Import"/>
    <s v="Central America"/>
    <s v="Mexico"/>
    <s v="Manzanillo, MX"/>
    <x v="0"/>
    <x v="0"/>
    <s v="Direct"/>
    <n v="12"/>
    <n v="12"/>
    <n v="229.33019999999999"/>
  </r>
  <r>
    <s v="Import"/>
    <s v="Central America"/>
    <s v="Mexico"/>
    <s v="Manzanillo, MX"/>
    <x v="65"/>
    <x v="0"/>
    <s v="Direct"/>
    <n v="2"/>
    <n v="3"/>
    <n v="28.7"/>
  </r>
  <r>
    <s v="Import"/>
    <s v="Central America"/>
    <s v="Mexico"/>
    <s v="Manzanillo, MX"/>
    <x v="25"/>
    <x v="0"/>
    <s v="Direct"/>
    <n v="1"/>
    <n v="1"/>
    <n v="20.56"/>
  </r>
  <r>
    <s v="Import"/>
    <s v="Central America"/>
    <s v="Mexico"/>
    <s v="Mexico - other"/>
    <x v="83"/>
    <x v="0"/>
    <s v="Direct"/>
    <n v="38"/>
    <n v="75"/>
    <n v="796.00099999999998"/>
  </r>
  <r>
    <s v="Import"/>
    <s v="Central America"/>
    <s v="Mexico"/>
    <s v="Mexico - other"/>
    <x v="4"/>
    <x v="0"/>
    <s v="Direct"/>
    <n v="1"/>
    <n v="1"/>
    <n v="5.5739999999999998"/>
  </r>
  <r>
    <s v="Import"/>
    <s v="Central America"/>
    <s v="Mexico"/>
    <s v="Mexico - other"/>
    <x v="8"/>
    <x v="0"/>
    <s v="Direct"/>
    <n v="15"/>
    <n v="30"/>
    <n v="82.638900000000007"/>
  </r>
  <r>
    <s v="Import"/>
    <s v="Central America"/>
    <s v="Mexico"/>
    <s v="Mexico - other"/>
    <x v="42"/>
    <x v="0"/>
    <s v="Direct"/>
    <n v="4"/>
    <n v="8"/>
    <n v="52.305900000000001"/>
  </r>
  <r>
    <s v="Import"/>
    <s v="Central America"/>
    <s v="Mexico"/>
    <s v="Mexico City"/>
    <x v="83"/>
    <x v="0"/>
    <s v="Direct"/>
    <n v="10"/>
    <n v="20"/>
    <n v="231.35"/>
  </r>
  <r>
    <s v="Import"/>
    <s v="Central America"/>
    <s v="Mexico"/>
    <s v="Monterrey"/>
    <x v="83"/>
    <x v="0"/>
    <s v="Direct"/>
    <n v="1"/>
    <n v="2"/>
    <n v="21"/>
  </r>
  <r>
    <s v="Import"/>
    <s v="Central America"/>
    <s v="Mexico"/>
    <s v="Veracruz"/>
    <x v="83"/>
    <x v="0"/>
    <s v="Direct"/>
    <n v="11"/>
    <n v="17"/>
    <n v="244.8158"/>
  </r>
  <r>
    <s v="Import"/>
    <s v="Central America"/>
    <s v="Mexico"/>
    <s v="Veracruz"/>
    <x v="4"/>
    <x v="1"/>
    <s v="Direct"/>
    <n v="24"/>
    <n v="0"/>
    <n v="82.332999999999998"/>
  </r>
  <r>
    <s v="Import"/>
    <s v="Central America"/>
    <s v="Mexico"/>
    <s v="Veracruz"/>
    <x v="4"/>
    <x v="0"/>
    <s v="Direct"/>
    <n v="1"/>
    <n v="2"/>
    <n v="3.9649999999999999"/>
  </r>
  <r>
    <s v="Import"/>
    <s v="Central America"/>
    <s v="Mexico"/>
    <s v="Veracruz"/>
    <x v="5"/>
    <x v="0"/>
    <s v="Direct"/>
    <n v="1"/>
    <n v="2"/>
    <n v="2.6"/>
  </r>
  <r>
    <s v="Import"/>
    <s v="Central America"/>
    <s v="Mexico"/>
    <s v="Veracruz"/>
    <x v="19"/>
    <x v="0"/>
    <s v="Direct"/>
    <n v="3"/>
    <n v="3"/>
    <n v="58.088999999999999"/>
  </r>
  <r>
    <s v="Import"/>
    <s v="East Asia"/>
    <s v="China"/>
    <s v="Changchun"/>
    <x v="9"/>
    <x v="1"/>
    <s v="Direct"/>
    <n v="2"/>
    <n v="0"/>
    <n v="36.700000000000003"/>
  </r>
  <r>
    <s v="Import"/>
    <s v="East Asia"/>
    <s v="China"/>
    <s v="Changzhou"/>
    <x v="1"/>
    <x v="0"/>
    <s v="Direct"/>
    <n v="36"/>
    <n v="72"/>
    <n v="534.89099999999996"/>
  </r>
  <r>
    <s v="Import"/>
    <s v="East Asia"/>
    <s v="China"/>
    <s v="Changzhou"/>
    <x v="53"/>
    <x v="0"/>
    <s v="Direct"/>
    <n v="3"/>
    <n v="6"/>
    <n v="42.63"/>
  </r>
  <r>
    <s v="Import"/>
    <s v="East Asia"/>
    <s v="China"/>
    <s v="Chengdu"/>
    <x v="19"/>
    <x v="0"/>
    <s v="Direct"/>
    <n v="1"/>
    <n v="1"/>
    <n v="4.7679999999999998"/>
  </r>
  <r>
    <s v="Import"/>
    <s v="East Asia"/>
    <s v="China"/>
    <s v="China - other"/>
    <x v="23"/>
    <x v="0"/>
    <s v="Direct"/>
    <n v="21"/>
    <n v="35"/>
    <n v="347.83690000000001"/>
  </r>
  <r>
    <s v="Export"/>
    <s v="U.S.A."/>
    <s v="United States Of America"/>
    <s v="Tacoma"/>
    <x v="9"/>
    <x v="1"/>
    <s v="Direct"/>
    <n v="1"/>
    <n v="0"/>
    <n v="45.359000000000002"/>
  </r>
  <r>
    <s v="Export"/>
    <s v="U.S.A."/>
    <s v="United States Of America"/>
    <s v="USA - other"/>
    <x v="0"/>
    <x v="0"/>
    <s v="Direct"/>
    <n v="86"/>
    <n v="172"/>
    <n v="1580.3520000000001"/>
  </r>
  <r>
    <s v="Export"/>
    <s v="U.S.A."/>
    <s v="United States Of America"/>
    <s v="USA - other"/>
    <x v="63"/>
    <x v="0"/>
    <s v="Direct"/>
    <n v="186"/>
    <n v="186"/>
    <n v="2991.22"/>
  </r>
  <r>
    <s v="Export"/>
    <s v="U.S.A."/>
    <s v="United States Of America"/>
    <s v="USA - other"/>
    <x v="25"/>
    <x v="0"/>
    <s v="Direct"/>
    <n v="7"/>
    <n v="7"/>
    <n v="147.89099999999999"/>
  </r>
  <r>
    <s v="Export"/>
    <s v="U.S.A."/>
    <s v="United States Of America"/>
    <s v="USA - other"/>
    <x v="8"/>
    <x v="0"/>
    <s v="Direct"/>
    <n v="1"/>
    <n v="1"/>
    <n v="17.62"/>
  </r>
  <r>
    <s v="Export"/>
    <s v="U.S.A."/>
    <s v="United States Of America"/>
    <s v="USA - other"/>
    <x v="9"/>
    <x v="1"/>
    <s v="Direct"/>
    <n v="1"/>
    <n v="0"/>
    <n v="20"/>
  </r>
  <r>
    <s v="Export"/>
    <s v="United Kingdom and Ireland"/>
    <s v="Ireland"/>
    <s v="Dublin"/>
    <x v="21"/>
    <x v="1"/>
    <s v="Direct"/>
    <n v="3"/>
    <n v="0"/>
    <n v="5.0670000000000002"/>
  </r>
  <r>
    <s v="Export"/>
    <s v="United Kingdom and Ireland"/>
    <s v="United Kingdom"/>
    <s v="Felixstowe"/>
    <x v="40"/>
    <x v="0"/>
    <s v="Direct"/>
    <n v="2"/>
    <n v="3"/>
    <n v="10.656499999999999"/>
  </r>
  <r>
    <s v="Export"/>
    <s v="United Kingdom and Ireland"/>
    <s v="United Kingdom"/>
    <s v="Felixstowe"/>
    <x v="21"/>
    <x v="0"/>
    <s v="Direct"/>
    <n v="3"/>
    <n v="6"/>
    <n v="15.19"/>
  </r>
  <r>
    <s v="Export"/>
    <s v="United Kingdom and Ireland"/>
    <s v="United Kingdom"/>
    <s v="Felixstowe"/>
    <x v="51"/>
    <x v="0"/>
    <s v="Direct"/>
    <n v="2"/>
    <n v="2"/>
    <n v="51.155000000000001"/>
  </r>
  <r>
    <s v="Export"/>
    <s v="United Kingdom and Ireland"/>
    <s v="United Kingdom"/>
    <s v="Grangemouth"/>
    <x v="25"/>
    <x v="0"/>
    <s v="Direct"/>
    <n v="1"/>
    <n v="1"/>
    <n v="27.3"/>
  </r>
  <r>
    <s v="Export"/>
    <s v="United Kingdom and Ireland"/>
    <s v="United Kingdom"/>
    <s v="Grangemouth"/>
    <x v="18"/>
    <x v="0"/>
    <s v="Direct"/>
    <n v="25"/>
    <n v="34"/>
    <n v="124.1943"/>
  </r>
  <r>
    <s v="Export"/>
    <s v="United Kingdom and Ireland"/>
    <s v="United Kingdom"/>
    <s v="Grangemouth"/>
    <x v="5"/>
    <x v="0"/>
    <s v="Direct"/>
    <n v="1"/>
    <n v="1"/>
    <n v="3.46"/>
  </r>
  <r>
    <s v="Export"/>
    <s v="United Kingdom and Ireland"/>
    <s v="United Kingdom"/>
    <s v="Southampton"/>
    <x v="21"/>
    <x v="1"/>
    <s v="Direct"/>
    <n v="4"/>
    <n v="0"/>
    <n v="6.7469999999999999"/>
  </r>
  <r>
    <s v="Export"/>
    <s v="United Kingdom and Ireland"/>
    <s v="United Kingdom"/>
    <s v="United Kingdom - other"/>
    <x v="40"/>
    <x v="0"/>
    <s v="Direct"/>
    <n v="1"/>
    <n v="2"/>
    <n v="4.97"/>
  </r>
  <r>
    <s v="Export"/>
    <s v="West Indies"/>
    <s v="Cuba"/>
    <s v="Cuba - other"/>
    <x v="18"/>
    <x v="0"/>
    <s v="Direct"/>
    <n v="1"/>
    <n v="1"/>
    <n v="5"/>
  </r>
  <r>
    <s v="Export"/>
    <s v="West Indies"/>
    <s v="Jamaica"/>
    <s v="Kingston"/>
    <x v="16"/>
    <x v="0"/>
    <s v="Direct"/>
    <n v="9"/>
    <n v="16"/>
    <n v="216.5275"/>
  </r>
  <r>
    <s v="Export"/>
    <s v="West Indies"/>
    <s v="Timor-Leste"/>
    <s v="Dili"/>
    <x v="33"/>
    <x v="0"/>
    <s v="Direct"/>
    <n v="8"/>
    <n v="8"/>
    <n v="136.54400000000001"/>
  </r>
  <r>
    <s v="Export"/>
    <s v="Western Europe"/>
    <s v="Belgium"/>
    <s v="Antwerp"/>
    <x v="16"/>
    <x v="0"/>
    <s v="Direct"/>
    <n v="17"/>
    <n v="17"/>
    <n v="148.7302"/>
  </r>
  <r>
    <s v="Export"/>
    <s v="Western Europe"/>
    <s v="Belgium"/>
    <s v="Antwerp"/>
    <x v="27"/>
    <x v="0"/>
    <s v="Direct"/>
    <n v="5"/>
    <n v="5"/>
    <n v="134.80000000000001"/>
  </r>
  <r>
    <s v="Export"/>
    <s v="Western Europe"/>
    <s v="Belgium"/>
    <s v="Antwerp"/>
    <x v="1"/>
    <x v="0"/>
    <s v="Direct"/>
    <n v="1"/>
    <n v="1"/>
    <n v="13.731999999999999"/>
  </r>
  <r>
    <s v="Export"/>
    <s v="Western Europe"/>
    <s v="Belgium"/>
    <s v="Antwerp"/>
    <x v="57"/>
    <x v="0"/>
    <s v="Direct"/>
    <n v="128"/>
    <n v="128"/>
    <n v="3412.9540000000002"/>
  </r>
  <r>
    <s v="Export"/>
    <s v="Western Europe"/>
    <s v="Belgium"/>
    <s v="Antwerp"/>
    <x v="18"/>
    <x v="0"/>
    <s v="Direct"/>
    <n v="3"/>
    <n v="3"/>
    <n v="5.8609999999999998"/>
  </r>
  <r>
    <s v="Export"/>
    <s v="Western Europe"/>
    <s v="Belgium"/>
    <s v="Antwerp"/>
    <x v="5"/>
    <x v="0"/>
    <s v="Direct"/>
    <n v="1"/>
    <n v="1"/>
    <n v="0.61199999999999999"/>
  </r>
  <r>
    <s v="Export"/>
    <s v="Western Europe"/>
    <s v="Belgium"/>
    <s v="Antwerp"/>
    <x v="51"/>
    <x v="0"/>
    <s v="Direct"/>
    <n v="1"/>
    <n v="1"/>
    <n v="12.308999999999999"/>
  </r>
  <r>
    <s v="Export"/>
    <s v="Western Europe"/>
    <s v="Belgium"/>
    <s v="Zeebrugge"/>
    <x v="21"/>
    <x v="1"/>
    <s v="Direct"/>
    <n v="1"/>
    <n v="0"/>
    <n v="2.6"/>
  </r>
  <r>
    <s v="Export"/>
    <s v="Western Europe"/>
    <s v="France"/>
    <s v="Dunkirk"/>
    <x v="1"/>
    <x v="0"/>
    <s v="Direct"/>
    <n v="15"/>
    <n v="17"/>
    <n v="101.67"/>
  </r>
  <r>
    <s v="Export"/>
    <s v="Western Europe"/>
    <s v="France"/>
    <s v="Fos-Sur-Mer"/>
    <x v="18"/>
    <x v="0"/>
    <s v="Direct"/>
    <n v="2"/>
    <n v="2"/>
    <n v="3.8031999999999999"/>
  </r>
  <r>
    <s v="Export"/>
    <s v="Western Europe"/>
    <s v="France"/>
    <s v="Fos-Sur-Mer"/>
    <x v="6"/>
    <x v="0"/>
    <s v="Direct"/>
    <n v="1"/>
    <n v="1"/>
    <n v="16.527999999999999"/>
  </r>
  <r>
    <s v="Export"/>
    <s v="Western Europe"/>
    <s v="France"/>
    <s v="France - other"/>
    <x v="16"/>
    <x v="0"/>
    <s v="Direct"/>
    <n v="9"/>
    <n v="15"/>
    <n v="179.26240000000001"/>
  </r>
  <r>
    <s v="Export"/>
    <s v="Western Europe"/>
    <s v="France"/>
    <s v="France - other"/>
    <x v="18"/>
    <x v="0"/>
    <s v="Direct"/>
    <n v="1"/>
    <n v="1"/>
    <n v="1.0411999999999999"/>
  </r>
  <r>
    <s v="Export"/>
    <s v="Western Europe"/>
    <s v="France"/>
    <s v="Le Havre"/>
    <x v="12"/>
    <x v="0"/>
    <s v="Direct"/>
    <n v="10"/>
    <n v="10"/>
    <n v="20"/>
  </r>
  <r>
    <s v="Export"/>
    <s v="Western Europe"/>
    <s v="France"/>
    <s v="Le Havre"/>
    <x v="19"/>
    <x v="0"/>
    <s v="Direct"/>
    <n v="1"/>
    <n v="1"/>
    <n v="16.77"/>
  </r>
  <r>
    <s v="Export"/>
    <s v="Western Europe"/>
    <s v="Germany, Federal Republic of"/>
    <s v="Bremerhaven"/>
    <x v="0"/>
    <x v="0"/>
    <s v="Direct"/>
    <n v="4"/>
    <n v="4"/>
    <n v="80.599999999999994"/>
  </r>
  <r>
    <s v="Export"/>
    <s v="Western Europe"/>
    <s v="Germany, Federal Republic of"/>
    <s v="Bremerhaven"/>
    <x v="8"/>
    <x v="1"/>
    <s v="Direct"/>
    <n v="2"/>
    <n v="0"/>
    <n v="10.111000000000001"/>
  </r>
  <r>
    <s v="Export"/>
    <s v="Western Europe"/>
    <s v="Germany, Federal Republic of"/>
    <s v="Bremerhaven"/>
    <x v="8"/>
    <x v="0"/>
    <s v="Direct"/>
    <n v="1"/>
    <n v="2"/>
    <n v="0.04"/>
  </r>
  <r>
    <s v="Export"/>
    <s v="Western Europe"/>
    <s v="Germany, Federal Republic of"/>
    <s v="Bremerhaven"/>
    <x v="50"/>
    <x v="0"/>
    <s v="Direct"/>
    <n v="2"/>
    <n v="4"/>
    <n v="13"/>
  </r>
  <r>
    <s v="Export"/>
    <s v="Western Europe"/>
    <s v="Germany, Federal Republic of"/>
    <s v="Germany-Other"/>
    <x v="4"/>
    <x v="0"/>
    <s v="Direct"/>
    <n v="1"/>
    <n v="1"/>
    <n v="19"/>
  </r>
  <r>
    <s v="Export"/>
    <s v="Western Europe"/>
    <s v="Germany, Federal Republic of"/>
    <s v="Germany-Other"/>
    <x v="57"/>
    <x v="0"/>
    <s v="Direct"/>
    <n v="19"/>
    <n v="19"/>
    <n v="494.767"/>
  </r>
  <r>
    <s v="Export"/>
    <s v="Western Europe"/>
    <s v="Germany, Federal Republic of"/>
    <s v="KLINGENBERG"/>
    <x v="44"/>
    <x v="0"/>
    <s v="Direct"/>
    <n v="1"/>
    <n v="1"/>
    <n v="20.954999999999998"/>
  </r>
  <r>
    <s v="Export"/>
    <s v="Western Europe"/>
    <s v="Netherlands"/>
    <s v="Amsterdam"/>
    <x v="69"/>
    <x v="2"/>
    <s v="Direct"/>
    <n v="2"/>
    <n v="0"/>
    <n v="26189"/>
  </r>
  <r>
    <s v="Export"/>
    <s v="Western Europe"/>
    <s v="Netherlands"/>
    <s v="Amsterdam"/>
    <x v="21"/>
    <x v="1"/>
    <s v="Direct"/>
    <n v="1"/>
    <n v="0"/>
    <n v="2.15"/>
  </r>
  <r>
    <s v="Export"/>
    <s v="Western Europe"/>
    <s v="Netherlands"/>
    <s v="Rotterdam"/>
    <x v="91"/>
    <x v="0"/>
    <s v="Direct"/>
    <n v="1"/>
    <n v="2"/>
    <n v="9.82"/>
  </r>
  <r>
    <s v="Export"/>
    <s v="Western Europe"/>
    <s v="Netherlands"/>
    <s v="Rotterdam"/>
    <x v="23"/>
    <x v="0"/>
    <s v="Direct"/>
    <n v="1"/>
    <n v="1"/>
    <n v="12.18"/>
  </r>
  <r>
    <s v="Export"/>
    <s v="Western Europe"/>
    <s v="Netherlands"/>
    <s v="Rotterdam"/>
    <x v="34"/>
    <x v="0"/>
    <s v="Direct"/>
    <n v="23"/>
    <n v="23"/>
    <n v="576.85500000000002"/>
  </r>
  <r>
    <s v="Export"/>
    <s v="Western Europe"/>
    <s v="Netherlands"/>
    <s v="Rotterdam"/>
    <x v="22"/>
    <x v="0"/>
    <s v="Direct"/>
    <n v="292"/>
    <n v="292"/>
    <n v="6023.92"/>
  </r>
  <r>
    <s v="Export"/>
    <s v="Western Europe"/>
    <s v="Netherlands"/>
    <s v="Rotterdam"/>
    <x v="9"/>
    <x v="0"/>
    <s v="Direct"/>
    <n v="3"/>
    <n v="6"/>
    <n v="34.46"/>
  </r>
  <r>
    <s v="Export"/>
    <s v="Western Europe"/>
    <s v="Spain"/>
    <s v="Algeciras"/>
    <x v="0"/>
    <x v="0"/>
    <s v="Direct"/>
    <n v="15"/>
    <n v="30"/>
    <n v="332.29"/>
  </r>
  <r>
    <s v="Export"/>
    <s v="Western Europe"/>
    <s v="Spain"/>
    <s v="Algeciras"/>
    <x v="4"/>
    <x v="0"/>
    <s v="Direct"/>
    <n v="3"/>
    <n v="6"/>
    <n v="24.18"/>
  </r>
  <r>
    <s v="Export"/>
    <s v="Western Europe"/>
    <s v="Spain"/>
    <s v="Barcelona"/>
    <x v="44"/>
    <x v="0"/>
    <s v="Direct"/>
    <n v="6"/>
    <n v="6"/>
    <n v="106.09099999999999"/>
  </r>
  <r>
    <s v="Export"/>
    <s v="Western Europe"/>
    <s v="Spain"/>
    <s v="Bilbao"/>
    <x v="15"/>
    <x v="0"/>
    <s v="Direct"/>
    <n v="2"/>
    <n v="4"/>
    <n v="42.261000000000003"/>
  </r>
  <r>
    <s v="Export"/>
    <s v="Western Europe"/>
    <s v="Spain"/>
    <s v="Palmones"/>
    <x v="63"/>
    <x v="0"/>
    <s v="Direct"/>
    <n v="10"/>
    <n v="10"/>
    <n v="240.35400000000001"/>
  </r>
  <r>
    <s v="Export"/>
    <s v="Western Europe"/>
    <s v="Spain"/>
    <s v="Spain - other"/>
    <x v="40"/>
    <x v="0"/>
    <s v="Direct"/>
    <n v="3"/>
    <n v="6"/>
    <n v="16.143000000000001"/>
  </r>
  <r>
    <s v="Export"/>
    <s v="Western Europe"/>
    <s v="Spain"/>
    <s v="Valencia"/>
    <x v="65"/>
    <x v="0"/>
    <s v="Direct"/>
    <n v="1"/>
    <n v="2"/>
    <n v="23.76"/>
  </r>
  <r>
    <s v="Export"/>
    <s v="Western Europe"/>
    <s v="Spain"/>
    <s v="Valencia"/>
    <x v="57"/>
    <x v="0"/>
    <s v="Direct"/>
    <n v="19"/>
    <n v="19"/>
    <n v="491.13499999999999"/>
  </r>
  <r>
    <s v="Export"/>
    <s v="Western Europe"/>
    <s v="Spain"/>
    <s v="Valencia"/>
    <x v="51"/>
    <x v="0"/>
    <s v="Direct"/>
    <n v="1"/>
    <n v="1"/>
    <n v="23.847000000000001"/>
  </r>
  <r>
    <s v="Export"/>
    <s v="Western Europe"/>
    <s v="Spain"/>
    <s v="Vigo"/>
    <x v="18"/>
    <x v="0"/>
    <s v="Direct"/>
    <n v="1"/>
    <n v="2"/>
    <n v="7.2881"/>
  </r>
  <r>
    <s v="Import"/>
    <s v="Africa"/>
    <s v="Algeria"/>
    <s v="Algeria - all"/>
    <x v="94"/>
    <x v="2"/>
    <s v="Direct"/>
    <n v="7"/>
    <n v="0"/>
    <n v="132468.24"/>
  </r>
  <r>
    <s v="Import"/>
    <s v="Africa"/>
    <s v="Egypt"/>
    <s v="Alexandria"/>
    <x v="65"/>
    <x v="0"/>
    <s v="Direct"/>
    <n v="1"/>
    <n v="2"/>
    <n v="26.018999999999998"/>
  </r>
  <r>
    <s v="Import"/>
    <s v="East Asia"/>
    <s v="China"/>
    <s v="China - other"/>
    <x v="58"/>
    <x v="0"/>
    <s v="Direct"/>
    <n v="3"/>
    <n v="3"/>
    <n v="31.157"/>
  </r>
  <r>
    <s v="Import"/>
    <s v="East Asia"/>
    <s v="China"/>
    <s v="China - other"/>
    <x v="65"/>
    <x v="0"/>
    <s v="Direct"/>
    <n v="8"/>
    <n v="8"/>
    <n v="135.70179999999999"/>
  </r>
  <r>
    <s v="Import"/>
    <s v="East Asia"/>
    <s v="China"/>
    <s v="China - other"/>
    <x v="24"/>
    <x v="0"/>
    <s v="Direct"/>
    <n v="19"/>
    <n v="27"/>
    <n v="470.91300000000001"/>
  </r>
  <r>
    <s v="Import"/>
    <s v="East Asia"/>
    <s v="China"/>
    <s v="China - other"/>
    <x v="33"/>
    <x v="0"/>
    <s v="Direct"/>
    <n v="1"/>
    <n v="2"/>
    <n v="20.52"/>
  </r>
  <r>
    <s v="Import"/>
    <s v="East Asia"/>
    <s v="China"/>
    <s v="China - other"/>
    <x v="25"/>
    <x v="0"/>
    <s v="Direct"/>
    <n v="4"/>
    <n v="4"/>
    <n v="72.103999999999999"/>
  </r>
  <r>
    <s v="Import"/>
    <s v="East Asia"/>
    <s v="China"/>
    <s v="China - other"/>
    <x v="36"/>
    <x v="0"/>
    <s v="Direct"/>
    <n v="11"/>
    <n v="11"/>
    <n v="134.95269999999999"/>
  </r>
  <r>
    <s v="Import"/>
    <s v="East Asia"/>
    <s v="China"/>
    <s v="China - other"/>
    <x v="66"/>
    <x v="0"/>
    <s v="Direct"/>
    <n v="46"/>
    <n v="78"/>
    <n v="460.23700000000002"/>
  </r>
  <r>
    <s v="Import"/>
    <s v="East Asia"/>
    <s v="China"/>
    <s v="China - other"/>
    <x v="43"/>
    <x v="0"/>
    <s v="Direct"/>
    <n v="42"/>
    <n v="69"/>
    <n v="202.11609999999999"/>
  </r>
  <r>
    <s v="Import"/>
    <s v="East Asia"/>
    <s v="China"/>
    <s v="Chongqing"/>
    <x v="31"/>
    <x v="0"/>
    <s v="Direct"/>
    <n v="2"/>
    <n v="3"/>
    <n v="27.8141"/>
  </r>
  <r>
    <s v="Import"/>
    <s v="East Asia"/>
    <s v="China"/>
    <s v="Dalian"/>
    <x v="3"/>
    <x v="0"/>
    <s v="Direct"/>
    <n v="45"/>
    <n v="45"/>
    <n v="1053.1695999999999"/>
  </r>
  <r>
    <s v="Import"/>
    <s v="East Asia"/>
    <s v="China"/>
    <s v="Dalian"/>
    <x v="0"/>
    <x v="0"/>
    <s v="Direct"/>
    <n v="110"/>
    <n v="110"/>
    <n v="2326.9976000000001"/>
  </r>
  <r>
    <s v="Import"/>
    <s v="East Asia"/>
    <s v="China"/>
    <s v="Dalian"/>
    <x v="58"/>
    <x v="0"/>
    <s v="Direct"/>
    <n v="5"/>
    <n v="5"/>
    <n v="47.3675"/>
  </r>
  <r>
    <s v="Import"/>
    <s v="East Asia"/>
    <s v="China"/>
    <s v="Dalian"/>
    <x v="24"/>
    <x v="1"/>
    <s v="Direct"/>
    <n v="1"/>
    <n v="0"/>
    <n v="6788.1549999999997"/>
  </r>
  <r>
    <s v="Import"/>
    <s v="East Asia"/>
    <s v="China"/>
    <s v="Dalian"/>
    <x v="90"/>
    <x v="0"/>
    <s v="Direct"/>
    <n v="4"/>
    <n v="4"/>
    <n v="81.599999999999994"/>
  </r>
  <r>
    <s v="Import"/>
    <s v="East Asia"/>
    <s v="China"/>
    <s v="Dalian"/>
    <x v="43"/>
    <x v="0"/>
    <s v="Direct"/>
    <n v="2"/>
    <n v="4"/>
    <n v="5.9656000000000002"/>
  </r>
  <r>
    <s v="Import"/>
    <s v="East Asia"/>
    <s v="China"/>
    <s v="Dalian"/>
    <x v="9"/>
    <x v="0"/>
    <s v="Direct"/>
    <n v="55"/>
    <n v="103"/>
    <n v="896.053"/>
  </r>
  <r>
    <s v="Import"/>
    <s v="East Asia"/>
    <s v="China"/>
    <s v="Fangcheng"/>
    <x v="38"/>
    <x v="2"/>
    <s v="Direct"/>
    <n v="5"/>
    <n v="0"/>
    <n v="49679.89"/>
  </r>
  <r>
    <s v="Import"/>
    <s v="East Asia"/>
    <s v="China"/>
    <s v="Foshan"/>
    <x v="3"/>
    <x v="0"/>
    <s v="Direct"/>
    <n v="31"/>
    <n v="31"/>
    <n v="742.20550000000003"/>
  </r>
  <r>
    <s v="Import"/>
    <s v="East Asia"/>
    <s v="China"/>
    <s v="Foshan New Port"/>
    <x v="17"/>
    <x v="0"/>
    <s v="Direct"/>
    <n v="1"/>
    <n v="2"/>
    <n v="6.3190999999999997"/>
  </r>
  <r>
    <s v="Import"/>
    <s v="East Asia"/>
    <s v="China"/>
    <s v="Fuzhou"/>
    <x v="2"/>
    <x v="0"/>
    <s v="Direct"/>
    <n v="7"/>
    <n v="8"/>
    <n v="30.227599999999999"/>
  </r>
  <r>
    <s v="Import"/>
    <s v="East Asia"/>
    <s v="China"/>
    <s v="Fuzhou"/>
    <x v="3"/>
    <x v="0"/>
    <s v="Direct"/>
    <n v="37"/>
    <n v="38"/>
    <n v="878.75549999999998"/>
  </r>
  <r>
    <s v="Import"/>
    <s v="East Asia"/>
    <s v="China"/>
    <s v="Fuzhou"/>
    <x v="14"/>
    <x v="0"/>
    <s v="Direct"/>
    <n v="45"/>
    <n v="75"/>
    <n v="437.5829"/>
  </r>
  <r>
    <s v="Import"/>
    <s v="East Asia"/>
    <s v="China"/>
    <s v="Fuzhou"/>
    <x v="65"/>
    <x v="0"/>
    <s v="Direct"/>
    <n v="1"/>
    <n v="1"/>
    <n v="2.4864999999999999"/>
  </r>
  <r>
    <s v="Import"/>
    <s v="East Asia"/>
    <s v="China"/>
    <s v="Fuzhou"/>
    <x v="60"/>
    <x v="0"/>
    <s v="Direct"/>
    <n v="60"/>
    <n v="98"/>
    <n v="1153.6966"/>
  </r>
  <r>
    <s v="Import"/>
    <s v="East Asia"/>
    <s v="China"/>
    <s v="Fuzhou"/>
    <x v="8"/>
    <x v="0"/>
    <s v="Direct"/>
    <n v="1"/>
    <n v="1"/>
    <n v="3.2839999999999998"/>
  </r>
  <r>
    <s v="Import"/>
    <s v="East Asia"/>
    <s v="China"/>
    <s v="Fuzhou"/>
    <x v="66"/>
    <x v="0"/>
    <s v="Direct"/>
    <n v="27"/>
    <n v="39"/>
    <n v="182.38220000000001"/>
  </r>
  <r>
    <s v="Import"/>
    <s v="East Asia"/>
    <s v="China"/>
    <s v="Gaolan"/>
    <x v="47"/>
    <x v="0"/>
    <s v="Direct"/>
    <n v="48"/>
    <n v="48"/>
    <n v="795.44860000000006"/>
  </r>
  <r>
    <s v="Import"/>
    <s v="East Asia"/>
    <s v="China"/>
    <s v="Gaoming"/>
    <x v="17"/>
    <x v="0"/>
    <s v="Direct"/>
    <n v="1"/>
    <n v="1"/>
    <n v="3.6920000000000002"/>
  </r>
  <r>
    <s v="Import"/>
    <s v="East Asia"/>
    <s v="China"/>
    <s v="Gongyi"/>
    <x v="3"/>
    <x v="0"/>
    <s v="Direct"/>
    <n v="1"/>
    <n v="1"/>
    <n v="27.434999999999999"/>
  </r>
  <r>
    <s v="Import"/>
    <s v="East Asia"/>
    <s v="China"/>
    <s v="Haikou"/>
    <x v="82"/>
    <x v="0"/>
    <s v="Direct"/>
    <n v="2"/>
    <n v="2"/>
    <n v="48"/>
  </r>
  <r>
    <s v="Import"/>
    <s v="East Asia"/>
    <s v="China"/>
    <s v="Haikou"/>
    <x v="6"/>
    <x v="0"/>
    <s v="Direct"/>
    <n v="4"/>
    <n v="5"/>
    <n v="50.499000000000002"/>
  </r>
  <r>
    <s v="Import"/>
    <s v="East Asia"/>
    <s v="China"/>
    <s v="Huanghua"/>
    <x v="46"/>
    <x v="0"/>
    <s v="Direct"/>
    <n v="2"/>
    <n v="2"/>
    <n v="22.751000000000001"/>
  </r>
  <r>
    <s v="Import"/>
    <s v="Australia"/>
    <s v="Australia"/>
    <s v="Melbourne"/>
    <x v="67"/>
    <x v="0"/>
    <s v="Direct"/>
    <n v="108"/>
    <n v="108"/>
    <n v="2361.335"/>
  </r>
  <r>
    <s v="Import"/>
    <s v="Australia"/>
    <s v="Australia"/>
    <s v="Melbourne"/>
    <x v="31"/>
    <x v="0"/>
    <s v="Direct"/>
    <n v="12"/>
    <n v="19"/>
    <n v="156.65710000000001"/>
  </r>
  <r>
    <s v="Import"/>
    <s v="Australia"/>
    <s v="Australia"/>
    <s v="Melbourne"/>
    <x v="21"/>
    <x v="0"/>
    <s v="Direct"/>
    <n v="2"/>
    <n v="4"/>
    <n v="13.92"/>
  </r>
  <r>
    <s v="Import"/>
    <s v="Australia"/>
    <s v="Australia"/>
    <s v="Melbourne"/>
    <x v="88"/>
    <x v="0"/>
    <s v="Direct"/>
    <n v="334"/>
    <n v="334"/>
    <n v="7510.8440000000001"/>
  </r>
  <r>
    <s v="Import"/>
    <s v="Australia"/>
    <s v="Australia"/>
    <s v="Melbourne"/>
    <x v="36"/>
    <x v="0"/>
    <s v="Transhipment"/>
    <n v="1"/>
    <n v="1"/>
    <n v="19.274999999999999"/>
  </r>
  <r>
    <s v="Import"/>
    <s v="Australia"/>
    <s v="Australia"/>
    <s v="Melbourne"/>
    <x v="9"/>
    <x v="1"/>
    <s v="Direct"/>
    <n v="299"/>
    <n v="0"/>
    <n v="3487.6068"/>
  </r>
  <r>
    <s v="Import"/>
    <s v="Australia"/>
    <s v="Australia"/>
    <s v="Newcastle"/>
    <x v="99"/>
    <x v="2"/>
    <s v="Direct"/>
    <n v="1"/>
    <n v="0"/>
    <n v="5708.0240000000003"/>
  </r>
  <r>
    <s v="Import"/>
    <s v="Australia"/>
    <s v="Australia"/>
    <s v="Port Kembla"/>
    <x v="24"/>
    <x v="1"/>
    <s v="Direct"/>
    <n v="13365"/>
    <n v="0"/>
    <n v="31878.713"/>
  </r>
  <r>
    <s v="Import"/>
    <s v="Australia"/>
    <s v="Australia"/>
    <s v="Port Kembla"/>
    <x v="21"/>
    <x v="1"/>
    <s v="Direct"/>
    <n v="938"/>
    <n v="0"/>
    <n v="1603.3009999999999"/>
  </r>
  <r>
    <s v="Import"/>
    <s v="Australia"/>
    <s v="Australia"/>
    <s v="Port Kembla"/>
    <x v="9"/>
    <x v="1"/>
    <s v="Direct"/>
    <n v="184"/>
    <n v="0"/>
    <n v="2393.8957"/>
  </r>
  <r>
    <s v="Import"/>
    <s v="Australia"/>
    <s v="Australia"/>
    <s v="Sydney"/>
    <x v="83"/>
    <x v="0"/>
    <s v="Direct"/>
    <n v="1350"/>
    <n v="2695"/>
    <n v="29663.866900000001"/>
  </r>
  <r>
    <s v="Import"/>
    <s v="Australia"/>
    <s v="Australia"/>
    <s v="Sydney"/>
    <x v="84"/>
    <x v="0"/>
    <s v="Direct"/>
    <n v="2"/>
    <n v="2"/>
    <n v="42.77"/>
  </r>
  <r>
    <s v="Import"/>
    <s v="Australia"/>
    <s v="Australia"/>
    <s v="Sydney"/>
    <x v="2"/>
    <x v="0"/>
    <s v="Direct"/>
    <n v="6"/>
    <n v="10"/>
    <n v="33.8461"/>
  </r>
  <r>
    <s v="Import"/>
    <s v="Australia"/>
    <s v="Australia"/>
    <s v="Sydney"/>
    <x v="14"/>
    <x v="0"/>
    <s v="Direct"/>
    <n v="31"/>
    <n v="51"/>
    <n v="721.9"/>
  </r>
  <r>
    <s v="Import"/>
    <s v="Australia"/>
    <s v="Australia"/>
    <s v="Sydney"/>
    <x v="60"/>
    <x v="0"/>
    <s v="Direct"/>
    <n v="1"/>
    <n v="1"/>
    <n v="10.458"/>
  </r>
  <r>
    <s v="Import"/>
    <s v="Australia"/>
    <s v="Australia"/>
    <s v="Sydney"/>
    <x v="31"/>
    <x v="0"/>
    <s v="Direct"/>
    <n v="11"/>
    <n v="17"/>
    <n v="143.4736"/>
  </r>
  <r>
    <s v="Import"/>
    <s v="Australia"/>
    <s v="Australia"/>
    <s v="Sydney"/>
    <x v="40"/>
    <x v="0"/>
    <s v="Direct"/>
    <n v="49"/>
    <n v="87"/>
    <n v="300.93950000000001"/>
  </r>
  <r>
    <s v="Import"/>
    <s v="Australia"/>
    <s v="Australia"/>
    <s v="Sydney"/>
    <x v="4"/>
    <x v="0"/>
    <s v="Direct"/>
    <n v="707"/>
    <n v="762"/>
    <n v="16055.948"/>
  </r>
  <r>
    <s v="Import"/>
    <s v="Australia"/>
    <s v="Australia"/>
    <s v="Sydney"/>
    <x v="80"/>
    <x v="0"/>
    <s v="Direct"/>
    <n v="28"/>
    <n v="56"/>
    <n v="629.24699999999996"/>
  </r>
  <r>
    <s v="Import"/>
    <s v="Australia"/>
    <s v="Australia"/>
    <s v="Sydney"/>
    <x v="17"/>
    <x v="0"/>
    <s v="Direct"/>
    <n v="172"/>
    <n v="296"/>
    <n v="2661.203"/>
  </r>
  <r>
    <s v="Import"/>
    <s v="Australia"/>
    <s v="Australia"/>
    <s v="Sydney"/>
    <x v="35"/>
    <x v="0"/>
    <s v="Direct"/>
    <n v="1"/>
    <n v="2"/>
    <n v="14.917"/>
  </r>
  <r>
    <s v="Import"/>
    <s v="Australia"/>
    <s v="Australia"/>
    <s v="Sydney"/>
    <x v="21"/>
    <x v="0"/>
    <s v="Direct"/>
    <n v="1"/>
    <n v="2"/>
    <n v="16.2"/>
  </r>
  <r>
    <s v="Import"/>
    <s v="Australia"/>
    <s v="Australia"/>
    <s v="Sydney"/>
    <x v="63"/>
    <x v="0"/>
    <s v="Direct"/>
    <n v="15"/>
    <n v="27"/>
    <n v="313.4742"/>
  </r>
  <r>
    <s v="Import"/>
    <s v="Australia"/>
    <s v="Australia"/>
    <s v="Sydney"/>
    <x v="8"/>
    <x v="0"/>
    <s v="Direct"/>
    <n v="113"/>
    <n v="119"/>
    <n v="2076.5349999999999"/>
  </r>
  <r>
    <s v="Import"/>
    <s v="Australia"/>
    <s v="Australia"/>
    <s v="Sydney"/>
    <x v="5"/>
    <x v="0"/>
    <s v="Direct"/>
    <n v="711"/>
    <n v="1398"/>
    <n v="9266.4832999999999"/>
  </r>
  <r>
    <s v="Import"/>
    <s v="Australia"/>
    <s v="Australia"/>
    <s v="Sydney"/>
    <x v="70"/>
    <x v="0"/>
    <s v="Direct"/>
    <n v="52"/>
    <n v="52"/>
    <n v="1415.0219999999999"/>
  </r>
  <r>
    <s v="Import"/>
    <s v="Australia"/>
    <s v="Australia"/>
    <s v="Sydney"/>
    <x v="93"/>
    <x v="0"/>
    <s v="Direct"/>
    <n v="7"/>
    <n v="14"/>
    <n v="103.1562"/>
  </r>
  <r>
    <s v="Import"/>
    <s v="Australia"/>
    <s v="Australia"/>
    <s v="Sydney"/>
    <x v="6"/>
    <x v="0"/>
    <s v="Direct"/>
    <n v="20"/>
    <n v="38"/>
    <n v="210.34399999999999"/>
  </r>
  <r>
    <s v="Import"/>
    <s v="Australia"/>
    <s v="Australia"/>
    <s v="Sydney"/>
    <x v="85"/>
    <x v="0"/>
    <s v="Direct"/>
    <n v="729"/>
    <n v="734"/>
    <n v="18044.297200000001"/>
  </r>
  <r>
    <s v="Import"/>
    <s v="Australia"/>
    <s v="Australia"/>
    <s v="Sydney"/>
    <x v="42"/>
    <x v="0"/>
    <s v="Direct"/>
    <n v="10"/>
    <n v="19"/>
    <n v="130.6"/>
  </r>
  <r>
    <s v="Import"/>
    <s v="Australia"/>
    <s v="Australia"/>
    <s v="Sydney"/>
    <x v="51"/>
    <x v="0"/>
    <s v="Direct"/>
    <n v="3"/>
    <n v="5"/>
    <n v="63.404000000000003"/>
  </r>
  <r>
    <s v="Import"/>
    <s v="Canada"/>
    <s v="Canada"/>
    <s v="Canada - Other"/>
    <x v="23"/>
    <x v="0"/>
    <s v="Direct"/>
    <n v="1"/>
    <n v="2"/>
    <n v="6.2690000000000001"/>
  </r>
  <r>
    <s v="Export"/>
    <s v="South-East Asia"/>
    <s v="Philippines"/>
    <s v="Manila"/>
    <x v="5"/>
    <x v="0"/>
    <s v="Direct"/>
    <n v="2"/>
    <n v="2"/>
    <n v="2.16"/>
  </r>
  <r>
    <s v="Export"/>
    <s v="South-East Asia"/>
    <s v="Philippines"/>
    <s v="Manila"/>
    <x v="6"/>
    <x v="0"/>
    <s v="Direct"/>
    <n v="1"/>
    <n v="2"/>
    <n v="18.690000000000001"/>
  </r>
  <r>
    <s v="Export"/>
    <s v="South-East Asia"/>
    <s v="Philippines"/>
    <s v="Manila"/>
    <x v="28"/>
    <x v="2"/>
    <s v="Direct"/>
    <n v="1"/>
    <n v="0"/>
    <n v="54121.47"/>
  </r>
  <r>
    <s v="Export"/>
    <s v="South-East Asia"/>
    <s v="Philippines"/>
    <s v="Manila North Harbour"/>
    <x v="45"/>
    <x v="0"/>
    <s v="Direct"/>
    <n v="1"/>
    <n v="1"/>
    <n v="17.059999999999999"/>
  </r>
  <r>
    <s v="Export"/>
    <s v="South-East Asia"/>
    <s v="Philippines"/>
    <s v="Philippines - other"/>
    <x v="9"/>
    <x v="1"/>
    <s v="Direct"/>
    <n v="1"/>
    <n v="0"/>
    <n v="58.1"/>
  </r>
  <r>
    <s v="Export"/>
    <s v="South-East Asia"/>
    <s v="Philippines"/>
    <s v="Subic Bay"/>
    <x v="61"/>
    <x v="0"/>
    <s v="Direct"/>
    <n v="10"/>
    <n v="20"/>
    <n v="236.09"/>
  </r>
  <r>
    <s v="Export"/>
    <s v="South-East Asia"/>
    <s v="Philippines"/>
    <s v="Tagoloan"/>
    <x v="48"/>
    <x v="0"/>
    <s v="Direct"/>
    <n v="32"/>
    <n v="32"/>
    <n v="913.91"/>
  </r>
  <r>
    <s v="Export"/>
    <s v="South-East Asia"/>
    <s v="Singapore"/>
    <s v="Singapore"/>
    <x v="48"/>
    <x v="0"/>
    <s v="Direct"/>
    <n v="9"/>
    <n v="9"/>
    <n v="195.81399999999999"/>
  </r>
  <r>
    <s v="Export"/>
    <s v="South-East Asia"/>
    <s v="Singapore"/>
    <s v="Singapore"/>
    <x v="14"/>
    <x v="0"/>
    <s v="Direct"/>
    <n v="4"/>
    <n v="7"/>
    <n v="88.016000000000005"/>
  </r>
  <r>
    <s v="Export"/>
    <s v="South-East Asia"/>
    <s v="Singapore"/>
    <s v="Singapore"/>
    <x v="79"/>
    <x v="0"/>
    <s v="Direct"/>
    <n v="7"/>
    <n v="10"/>
    <n v="115.86"/>
  </r>
  <r>
    <s v="Export"/>
    <s v="South-East Asia"/>
    <s v="Singapore"/>
    <s v="Singapore"/>
    <x v="12"/>
    <x v="0"/>
    <s v="Direct"/>
    <n v="23826"/>
    <n v="42813"/>
    <n v="85751.554999999993"/>
  </r>
  <r>
    <s v="Export"/>
    <s v="South-East Asia"/>
    <s v="Singapore"/>
    <s v="Singapore"/>
    <x v="46"/>
    <x v="0"/>
    <s v="Direct"/>
    <n v="3"/>
    <n v="3"/>
    <n v="6.54"/>
  </r>
  <r>
    <s v="Export"/>
    <s v="South-East Asia"/>
    <s v="Singapore"/>
    <s v="Singapore"/>
    <x v="26"/>
    <x v="0"/>
    <s v="Direct"/>
    <n v="30"/>
    <n v="58"/>
    <n v="784.99400000000003"/>
  </r>
  <r>
    <s v="Export"/>
    <s v="South-East Asia"/>
    <s v="Singapore"/>
    <s v="Singapore"/>
    <x v="27"/>
    <x v="0"/>
    <s v="Direct"/>
    <n v="4"/>
    <n v="4"/>
    <n v="99.52"/>
  </r>
  <r>
    <s v="Export"/>
    <s v="South-East Asia"/>
    <s v="Singapore"/>
    <s v="Singapore"/>
    <x v="1"/>
    <x v="1"/>
    <s v="Direct"/>
    <n v="36"/>
    <n v="0"/>
    <n v="332.63600000000002"/>
  </r>
  <r>
    <s v="Export"/>
    <s v="South-East Asia"/>
    <s v="Singapore"/>
    <s v="Singapore"/>
    <x v="1"/>
    <x v="0"/>
    <s v="Direct"/>
    <n v="171"/>
    <n v="264"/>
    <n v="2030.5391"/>
  </r>
  <r>
    <s v="Export"/>
    <s v="South-East Asia"/>
    <s v="Singapore"/>
    <s v="Singapore"/>
    <x v="33"/>
    <x v="0"/>
    <s v="Direct"/>
    <n v="578"/>
    <n v="578"/>
    <n v="10153.659799999999"/>
  </r>
  <r>
    <s v="Export"/>
    <s v="South-East Asia"/>
    <s v="Singapore"/>
    <s v="Singapore"/>
    <x v="4"/>
    <x v="0"/>
    <s v="Transhipment"/>
    <n v="1"/>
    <n v="2"/>
    <n v="22.521000000000001"/>
  </r>
  <r>
    <s v="Export"/>
    <s v="South-East Asia"/>
    <s v="Singapore"/>
    <s v="Singapore"/>
    <x v="21"/>
    <x v="0"/>
    <s v="Direct"/>
    <n v="11"/>
    <n v="19"/>
    <n v="45.496000000000002"/>
  </r>
  <r>
    <s v="Export"/>
    <s v="South-East Asia"/>
    <s v="Singapore"/>
    <s v="Singapore"/>
    <x v="30"/>
    <x v="0"/>
    <s v="Direct"/>
    <n v="6"/>
    <n v="10"/>
    <n v="110.126"/>
  </r>
  <r>
    <s v="Export"/>
    <s v="South-East Asia"/>
    <s v="Singapore"/>
    <s v="Singapore"/>
    <x v="74"/>
    <x v="0"/>
    <s v="Direct"/>
    <n v="3"/>
    <n v="3"/>
    <n v="55.292999999999999"/>
  </r>
  <r>
    <s v="Export"/>
    <s v="South-East Asia"/>
    <s v="Singapore"/>
    <s v="Singapore"/>
    <x v="53"/>
    <x v="0"/>
    <s v="Direct"/>
    <n v="2"/>
    <n v="3"/>
    <n v="24.942"/>
  </r>
  <r>
    <s v="Export"/>
    <s v="South-East Asia"/>
    <s v="Singapore"/>
    <s v="Singapore"/>
    <x v="64"/>
    <x v="2"/>
    <s v="Direct"/>
    <n v="11"/>
    <n v="0"/>
    <n v="12292.950999999999"/>
  </r>
  <r>
    <s v="Export"/>
    <s v="South-East Asia"/>
    <s v="Singapore"/>
    <s v="Singapore"/>
    <x v="19"/>
    <x v="0"/>
    <s v="Direct"/>
    <n v="53"/>
    <n v="79"/>
    <n v="807.50490000000002"/>
  </r>
  <r>
    <s v="Export"/>
    <s v="South-East Asia"/>
    <s v="Singapore"/>
    <s v="Singapore"/>
    <x v="10"/>
    <x v="0"/>
    <s v="Direct"/>
    <n v="1"/>
    <n v="2"/>
    <n v="20.869"/>
  </r>
  <r>
    <s v="Export"/>
    <s v="South-East Asia"/>
    <s v="Thailand"/>
    <s v="Bangkok"/>
    <x v="67"/>
    <x v="0"/>
    <s v="Direct"/>
    <n v="5"/>
    <n v="5"/>
    <n v="109.655"/>
  </r>
  <r>
    <s v="Export"/>
    <s v="South-East Asia"/>
    <s v="Thailand"/>
    <s v="Bangkok"/>
    <x v="16"/>
    <x v="0"/>
    <s v="Direct"/>
    <n v="9"/>
    <n v="9"/>
    <n v="134.16059999999999"/>
  </r>
  <r>
    <s v="Export"/>
    <s v="South-East Asia"/>
    <s v="Thailand"/>
    <s v="Bangkok"/>
    <x v="65"/>
    <x v="0"/>
    <s v="Direct"/>
    <n v="2"/>
    <n v="2"/>
    <n v="43.758000000000003"/>
  </r>
  <r>
    <s v="Export"/>
    <s v="South-East Asia"/>
    <s v="Thailand"/>
    <s v="Bangkok"/>
    <x v="27"/>
    <x v="0"/>
    <s v="Direct"/>
    <n v="1"/>
    <n v="2"/>
    <n v="12.525"/>
  </r>
  <r>
    <s v="Export"/>
    <s v="South-East Asia"/>
    <s v="Thailand"/>
    <s v="Bangkok"/>
    <x v="1"/>
    <x v="0"/>
    <s v="Direct"/>
    <n v="3"/>
    <n v="5"/>
    <n v="56.75"/>
  </r>
  <r>
    <s v="Import"/>
    <s v="East Asia"/>
    <s v="China"/>
    <s v="Huangpu"/>
    <x v="2"/>
    <x v="0"/>
    <s v="Direct"/>
    <n v="5"/>
    <n v="6"/>
    <n v="15.5921"/>
  </r>
  <r>
    <s v="Import"/>
    <s v="East Asia"/>
    <s v="China"/>
    <s v="Huangpu"/>
    <x v="14"/>
    <x v="0"/>
    <s v="Direct"/>
    <n v="1"/>
    <n v="1"/>
    <n v="1.8"/>
  </r>
  <r>
    <s v="Import"/>
    <s v="East Asia"/>
    <s v="China"/>
    <s v="Huangpu"/>
    <x v="23"/>
    <x v="0"/>
    <s v="Direct"/>
    <n v="5"/>
    <n v="6"/>
    <n v="79.08"/>
  </r>
  <r>
    <s v="Import"/>
    <s v="East Asia"/>
    <s v="China"/>
    <s v="Huangpu"/>
    <x v="65"/>
    <x v="0"/>
    <s v="Direct"/>
    <n v="4"/>
    <n v="5"/>
    <n v="44.758000000000003"/>
  </r>
  <r>
    <s v="Import"/>
    <s v="East Asia"/>
    <s v="China"/>
    <s v="Huangpu"/>
    <x v="31"/>
    <x v="0"/>
    <s v="Direct"/>
    <n v="10"/>
    <n v="14"/>
    <n v="106.04"/>
  </r>
  <r>
    <s v="Import"/>
    <s v="East Asia"/>
    <s v="China"/>
    <s v="Huangpu"/>
    <x v="66"/>
    <x v="0"/>
    <s v="Direct"/>
    <n v="4"/>
    <n v="4"/>
    <n v="30.9145"/>
  </r>
  <r>
    <s v="Import"/>
    <s v="East Asia"/>
    <s v="China"/>
    <s v="HUANGSHI"/>
    <x v="4"/>
    <x v="0"/>
    <s v="Direct"/>
    <n v="1"/>
    <n v="2"/>
    <n v="9.4924999999999997"/>
  </r>
  <r>
    <s v="Import"/>
    <s v="East Asia"/>
    <s v="China"/>
    <s v="Jiangmen"/>
    <x v="40"/>
    <x v="0"/>
    <s v="Direct"/>
    <n v="26"/>
    <n v="46"/>
    <n v="177.755"/>
  </r>
  <r>
    <s v="Import"/>
    <s v="East Asia"/>
    <s v="China"/>
    <s v="Jiangmen"/>
    <x v="4"/>
    <x v="0"/>
    <s v="Direct"/>
    <n v="17"/>
    <n v="24"/>
    <n v="78.887699999999995"/>
  </r>
  <r>
    <s v="Import"/>
    <s v="East Asia"/>
    <s v="China"/>
    <s v="Jiangmen"/>
    <x v="8"/>
    <x v="0"/>
    <s v="Direct"/>
    <n v="8"/>
    <n v="10"/>
    <n v="61.280500000000004"/>
  </r>
  <r>
    <s v="Import"/>
    <s v="East Asia"/>
    <s v="China"/>
    <s v="Jiangmen"/>
    <x v="5"/>
    <x v="0"/>
    <s v="Direct"/>
    <n v="12"/>
    <n v="16"/>
    <n v="118.1147"/>
  </r>
  <r>
    <s v="Import"/>
    <s v="East Asia"/>
    <s v="China"/>
    <s v="Jiangmen"/>
    <x v="6"/>
    <x v="0"/>
    <s v="Direct"/>
    <n v="1"/>
    <n v="1"/>
    <n v="12.6"/>
  </r>
  <r>
    <s v="Import"/>
    <s v="East Asia"/>
    <s v="China"/>
    <s v="Jiangmen"/>
    <x v="42"/>
    <x v="0"/>
    <s v="Direct"/>
    <n v="1"/>
    <n v="1"/>
    <n v="9.7560000000000002"/>
  </r>
  <r>
    <s v="Import"/>
    <s v="East Asia"/>
    <s v="China"/>
    <s v="Jiujiang"/>
    <x v="5"/>
    <x v="0"/>
    <s v="Direct"/>
    <n v="6"/>
    <n v="12"/>
    <n v="143.49100000000001"/>
  </r>
  <r>
    <s v="Import"/>
    <s v="East Asia"/>
    <s v="China"/>
    <s v="Leliu"/>
    <x v="4"/>
    <x v="0"/>
    <s v="Direct"/>
    <n v="2"/>
    <n v="3"/>
    <n v="4.99"/>
  </r>
  <r>
    <s v="Import"/>
    <s v="East Asia"/>
    <s v="China"/>
    <s v="Lianyungang"/>
    <x v="52"/>
    <x v="1"/>
    <s v="Direct"/>
    <n v="4580"/>
    <n v="0"/>
    <n v="5514.32"/>
  </r>
  <r>
    <s v="Import"/>
    <s v="East Asia"/>
    <s v="China"/>
    <s v="Lianyungang"/>
    <x v="2"/>
    <x v="0"/>
    <s v="Direct"/>
    <n v="1"/>
    <n v="1"/>
    <n v="8.1"/>
  </r>
  <r>
    <s v="Import"/>
    <s v="East Asia"/>
    <s v="China"/>
    <s v="Lianyungang"/>
    <x v="14"/>
    <x v="0"/>
    <s v="Direct"/>
    <n v="13"/>
    <n v="23"/>
    <n v="243.5607"/>
  </r>
  <r>
    <s v="Import"/>
    <s v="East Asia"/>
    <s v="China"/>
    <s v="Lianyungang"/>
    <x v="60"/>
    <x v="0"/>
    <s v="Direct"/>
    <n v="13"/>
    <n v="13"/>
    <n v="297.32299999999998"/>
  </r>
  <r>
    <s v="Import"/>
    <s v="East Asia"/>
    <s v="China"/>
    <s v="Lianyungang"/>
    <x v="40"/>
    <x v="0"/>
    <s v="Direct"/>
    <n v="12"/>
    <n v="23"/>
    <n v="50.137999999999998"/>
  </r>
  <r>
    <s v="Import"/>
    <s v="East Asia"/>
    <s v="China"/>
    <s v="Lianyungang"/>
    <x v="4"/>
    <x v="1"/>
    <s v="Direct"/>
    <n v="5"/>
    <n v="0"/>
    <n v="27.434999999999999"/>
  </r>
  <r>
    <s v="Import"/>
    <s v="East Asia"/>
    <s v="China"/>
    <s v="Lianyungang"/>
    <x v="4"/>
    <x v="0"/>
    <s v="Direct"/>
    <n v="36"/>
    <n v="42"/>
    <n v="561.91250000000002"/>
  </r>
  <r>
    <s v="Import"/>
    <s v="East Asia"/>
    <s v="China"/>
    <s v="Lianyungang"/>
    <x v="17"/>
    <x v="0"/>
    <s v="Direct"/>
    <n v="2"/>
    <n v="4"/>
    <n v="6.6429999999999998"/>
  </r>
  <r>
    <s v="Import"/>
    <s v="East Asia"/>
    <s v="China"/>
    <s v="Lianyungang"/>
    <x v="8"/>
    <x v="0"/>
    <s v="Direct"/>
    <n v="3"/>
    <n v="4"/>
    <n v="18.056999999999999"/>
  </r>
  <r>
    <s v="Import"/>
    <s v="East Asia"/>
    <s v="China"/>
    <s v="Lianyungang"/>
    <x v="5"/>
    <x v="0"/>
    <s v="Direct"/>
    <n v="23"/>
    <n v="36"/>
    <n v="134.0103"/>
  </r>
  <r>
    <s v="Import"/>
    <s v="East Asia"/>
    <s v="China"/>
    <s v="Lianyungang"/>
    <x v="6"/>
    <x v="0"/>
    <s v="Direct"/>
    <n v="1"/>
    <n v="1"/>
    <n v="5.0073999999999996"/>
  </r>
  <r>
    <s v="Import"/>
    <s v="East Asia"/>
    <s v="China"/>
    <s v="Lianyungang"/>
    <x v="100"/>
    <x v="0"/>
    <s v="Direct"/>
    <n v="7"/>
    <n v="7"/>
    <n v="164.4632"/>
  </r>
  <r>
    <s v="Import"/>
    <s v="East Asia"/>
    <s v="China"/>
    <s v="Lianyungang"/>
    <x v="42"/>
    <x v="0"/>
    <s v="Direct"/>
    <n v="1"/>
    <n v="1"/>
    <n v="8.8580000000000005"/>
  </r>
  <r>
    <s v="Import"/>
    <s v="East Asia"/>
    <s v="China"/>
    <s v="Lianyungang"/>
    <x v="19"/>
    <x v="0"/>
    <s v="Direct"/>
    <n v="1"/>
    <n v="2"/>
    <n v="5.5115999999999996"/>
  </r>
  <r>
    <s v="Import"/>
    <s v="East Asia"/>
    <s v="China"/>
    <s v="MAWEI"/>
    <x v="60"/>
    <x v="0"/>
    <s v="Direct"/>
    <n v="1"/>
    <n v="1"/>
    <n v="5.976"/>
  </r>
  <r>
    <s v="Import"/>
    <s v="East Asia"/>
    <s v="China"/>
    <s v="MAWEI"/>
    <x v="17"/>
    <x v="0"/>
    <s v="Direct"/>
    <n v="1"/>
    <n v="2"/>
    <n v="8.7156000000000002"/>
  </r>
  <r>
    <s v="Import"/>
    <s v="East Asia"/>
    <s v="China"/>
    <s v="MAWEI"/>
    <x v="5"/>
    <x v="0"/>
    <s v="Direct"/>
    <n v="4"/>
    <n v="5"/>
    <n v="20.4879"/>
  </r>
  <r>
    <s v="Import"/>
    <s v="Africa"/>
    <s v="Egypt"/>
    <s v="Damietta "/>
    <x v="31"/>
    <x v="0"/>
    <s v="Direct"/>
    <n v="1"/>
    <n v="1"/>
    <n v="24.084"/>
  </r>
  <r>
    <s v="Import"/>
    <s v="Africa"/>
    <s v="Egypt"/>
    <s v="Damietta "/>
    <x v="42"/>
    <x v="0"/>
    <s v="Direct"/>
    <n v="5"/>
    <n v="8"/>
    <n v="40.635599999999997"/>
  </r>
  <r>
    <s v="Import"/>
    <s v="Africa"/>
    <s v="Egypt"/>
    <s v="Egypt - other"/>
    <x v="34"/>
    <x v="0"/>
    <s v="Direct"/>
    <n v="14"/>
    <n v="28"/>
    <n v="343.83199999999999"/>
  </r>
  <r>
    <s v="Import"/>
    <s v="Africa"/>
    <s v="Ghana"/>
    <s v="Tema"/>
    <x v="1"/>
    <x v="0"/>
    <s v="Direct"/>
    <n v="2"/>
    <n v="2"/>
    <n v="26.42"/>
  </r>
  <r>
    <s v="Import"/>
    <s v="Africa"/>
    <s v="Kenya"/>
    <s v="Mombasa"/>
    <x v="58"/>
    <x v="0"/>
    <s v="Direct"/>
    <n v="1"/>
    <n v="1"/>
    <n v="18.72"/>
  </r>
  <r>
    <s v="Import"/>
    <s v="Africa"/>
    <s v="Madagascar"/>
    <s v="Madagascar - other"/>
    <x v="4"/>
    <x v="0"/>
    <s v="Direct"/>
    <n v="1"/>
    <n v="1"/>
    <n v="0.623"/>
  </r>
  <r>
    <s v="Import"/>
    <s v="Africa"/>
    <s v="Mauritania"/>
    <s v="Nouakchott"/>
    <x v="1"/>
    <x v="0"/>
    <s v="Direct"/>
    <n v="1"/>
    <n v="1"/>
    <n v="4.28"/>
  </r>
  <r>
    <s v="Import"/>
    <s v="Africa"/>
    <s v="Morocco"/>
    <s v="Casablanca"/>
    <x v="3"/>
    <x v="0"/>
    <s v="Direct"/>
    <n v="8"/>
    <n v="8"/>
    <n v="181.2"/>
  </r>
  <r>
    <s v="Import"/>
    <s v="Africa"/>
    <s v="Morocco"/>
    <s v="Casablanca"/>
    <x v="0"/>
    <x v="0"/>
    <s v="Direct"/>
    <n v="15"/>
    <n v="15"/>
    <n v="301.49639999999999"/>
  </r>
  <r>
    <s v="Import"/>
    <s v="Africa"/>
    <s v="Morocco"/>
    <s v="Casablanca"/>
    <x v="65"/>
    <x v="0"/>
    <s v="Direct"/>
    <n v="1"/>
    <n v="1"/>
    <n v="17.378"/>
  </r>
  <r>
    <s v="Import"/>
    <s v="Africa"/>
    <s v="Morocco"/>
    <s v="Tangier"/>
    <x v="1"/>
    <x v="1"/>
    <s v="Direct"/>
    <n v="1"/>
    <n v="0"/>
    <n v="32.32"/>
  </r>
  <r>
    <s v="Import"/>
    <s v="Africa"/>
    <s v="Mozambique"/>
    <s v="Maputo"/>
    <x v="23"/>
    <x v="0"/>
    <s v="Direct"/>
    <n v="4"/>
    <n v="4"/>
    <n v="80.992000000000004"/>
  </r>
  <r>
    <s v="Import"/>
    <s v="Africa"/>
    <s v="Namibia"/>
    <s v="Walvis Bay"/>
    <x v="83"/>
    <x v="0"/>
    <s v="Direct"/>
    <n v="1"/>
    <n v="1"/>
    <n v="17.940000000000001"/>
  </r>
  <r>
    <s v="Import"/>
    <s v="Africa"/>
    <s v="Namibia"/>
    <s v="Walvis Bay"/>
    <x v="30"/>
    <x v="0"/>
    <s v="Direct"/>
    <n v="6"/>
    <n v="6"/>
    <n v="66.093000000000004"/>
  </r>
  <r>
    <s v="Import"/>
    <s v="Africa"/>
    <s v="Nigeria"/>
    <s v="Apapa"/>
    <x v="36"/>
    <x v="0"/>
    <s v="Direct"/>
    <n v="1"/>
    <n v="1"/>
    <n v="15"/>
  </r>
  <r>
    <s v="Import"/>
    <s v="Africa"/>
    <s v="Nigeria"/>
    <s v="Lagos"/>
    <x v="36"/>
    <x v="0"/>
    <s v="Direct"/>
    <n v="1"/>
    <n v="1"/>
    <n v="8"/>
  </r>
  <r>
    <s v="Import"/>
    <s v="Africa"/>
    <s v="Senegal"/>
    <s v="Dakar"/>
    <x v="1"/>
    <x v="0"/>
    <s v="Direct"/>
    <n v="2"/>
    <n v="2"/>
    <n v="18.829000000000001"/>
  </r>
  <r>
    <s v="Import"/>
    <s v="Africa"/>
    <s v="South Africa"/>
    <s v="Caega"/>
    <x v="18"/>
    <x v="0"/>
    <s v="Direct"/>
    <n v="2"/>
    <n v="3"/>
    <n v="10.58"/>
  </r>
  <r>
    <s v="Import"/>
    <s v="Africa"/>
    <s v="South Africa"/>
    <s v="Cape Town"/>
    <x v="0"/>
    <x v="0"/>
    <s v="Direct"/>
    <n v="2"/>
    <n v="2"/>
    <n v="18.928999999999998"/>
  </r>
  <r>
    <s v="Import"/>
    <s v="Africa"/>
    <s v="South Africa"/>
    <s v="Cape Town"/>
    <x v="1"/>
    <x v="0"/>
    <s v="Direct"/>
    <n v="13"/>
    <n v="25"/>
    <n v="114.19"/>
  </r>
  <r>
    <s v="Import"/>
    <s v="Africa"/>
    <s v="South Africa"/>
    <s v="Cape Town"/>
    <x v="18"/>
    <x v="0"/>
    <s v="Direct"/>
    <n v="18"/>
    <n v="25"/>
    <n v="66.671999999999997"/>
  </r>
  <r>
    <s v="Import"/>
    <s v="Africa"/>
    <s v="South Africa"/>
    <s v="Durban"/>
    <x v="0"/>
    <x v="0"/>
    <s v="Direct"/>
    <n v="73"/>
    <n v="87"/>
    <n v="1518.0360000000001"/>
  </r>
  <r>
    <s v="Import"/>
    <s v="Africa"/>
    <s v="South Africa"/>
    <s v="Durban"/>
    <x v="87"/>
    <x v="0"/>
    <s v="Direct"/>
    <n v="1"/>
    <n v="1"/>
    <n v="6.05"/>
  </r>
  <r>
    <s v="Import"/>
    <s v="Africa"/>
    <s v="South Africa"/>
    <s v="Durban"/>
    <x v="13"/>
    <x v="0"/>
    <s v="Direct"/>
    <n v="1"/>
    <n v="1"/>
    <n v="24.68"/>
  </r>
  <r>
    <s v="Import"/>
    <s v="Africa"/>
    <s v="South Africa"/>
    <s v="Durban"/>
    <x v="4"/>
    <x v="0"/>
    <s v="Direct"/>
    <n v="98"/>
    <n v="126"/>
    <n v="1981.1576"/>
  </r>
  <r>
    <s v="Import"/>
    <s v="Africa"/>
    <s v="South Africa"/>
    <s v="Durban"/>
    <x v="17"/>
    <x v="0"/>
    <s v="Direct"/>
    <n v="1"/>
    <n v="1"/>
    <n v="3.15"/>
  </r>
  <r>
    <s v="Import"/>
    <s v="Africa"/>
    <s v="South Africa"/>
    <s v="Durban"/>
    <x v="35"/>
    <x v="1"/>
    <s v="Direct"/>
    <n v="182"/>
    <n v="0"/>
    <n v="317.786"/>
  </r>
  <r>
    <s v="Import"/>
    <s v="Africa"/>
    <s v="South Africa"/>
    <s v="Durban"/>
    <x v="63"/>
    <x v="0"/>
    <s v="Direct"/>
    <n v="125"/>
    <n v="126"/>
    <n v="3245.18"/>
  </r>
  <r>
    <s v="Import"/>
    <s v="Africa"/>
    <s v="South Africa"/>
    <s v="Durban"/>
    <x v="25"/>
    <x v="0"/>
    <s v="Direct"/>
    <n v="13"/>
    <n v="13"/>
    <n v="336.98899999999998"/>
  </r>
  <r>
    <s v="Import"/>
    <s v="Africa"/>
    <s v="South Africa"/>
    <s v="Durban"/>
    <x v="36"/>
    <x v="0"/>
    <s v="Direct"/>
    <n v="20"/>
    <n v="29"/>
    <n v="262.59800000000001"/>
  </r>
  <r>
    <s v="Import"/>
    <s v="Africa"/>
    <s v="South Africa"/>
    <s v="Durban"/>
    <x v="8"/>
    <x v="1"/>
    <s v="Direct"/>
    <n v="46"/>
    <n v="0"/>
    <n v="45.331000000000003"/>
  </r>
  <r>
    <s v="Import"/>
    <s v="Africa"/>
    <s v="South Africa"/>
    <s v="Durban"/>
    <x v="8"/>
    <x v="0"/>
    <s v="Direct"/>
    <n v="15"/>
    <n v="21"/>
    <n v="156.6"/>
  </r>
  <r>
    <s v="Import"/>
    <s v="Canada"/>
    <s v="Canada"/>
    <s v="Canada - Other"/>
    <x v="65"/>
    <x v="0"/>
    <s v="Direct"/>
    <n v="1"/>
    <n v="2"/>
    <n v="24.65"/>
  </r>
  <r>
    <s v="Import"/>
    <s v="Canada"/>
    <s v="Canada"/>
    <s v="Canada - Other"/>
    <x v="78"/>
    <x v="0"/>
    <s v="Direct"/>
    <n v="1"/>
    <n v="1"/>
    <n v="20"/>
  </r>
  <r>
    <s v="Import"/>
    <s v="Canada"/>
    <s v="Canada"/>
    <s v="Canada - Other"/>
    <x v="9"/>
    <x v="0"/>
    <s v="Direct"/>
    <n v="18"/>
    <n v="36"/>
    <n v="193.64599999999999"/>
  </r>
  <r>
    <s v="Import"/>
    <s v="Canada"/>
    <s v="Canada"/>
    <s v="Edmonton"/>
    <x v="18"/>
    <x v="0"/>
    <s v="Direct"/>
    <n v="1"/>
    <n v="1"/>
    <n v="2.649"/>
  </r>
  <r>
    <s v="Import"/>
    <s v="Canada"/>
    <s v="Canada"/>
    <s v="Halifax"/>
    <x v="58"/>
    <x v="0"/>
    <s v="Direct"/>
    <n v="4"/>
    <n v="8"/>
    <n v="80.491600000000005"/>
  </r>
  <r>
    <s v="Import"/>
    <s v="Canada"/>
    <s v="Canada"/>
    <s v="Montreal"/>
    <x v="25"/>
    <x v="0"/>
    <s v="Direct"/>
    <n v="1"/>
    <n v="2"/>
    <n v="26.071000000000002"/>
  </r>
  <r>
    <s v="Import"/>
    <s v="Canada"/>
    <s v="Canada"/>
    <s v="Montreal"/>
    <x v="36"/>
    <x v="0"/>
    <s v="Direct"/>
    <n v="1"/>
    <n v="2"/>
    <n v="19.584"/>
  </r>
  <r>
    <s v="Import"/>
    <s v="Canada"/>
    <s v="Canada"/>
    <s v="Saskatoon"/>
    <x v="9"/>
    <x v="0"/>
    <s v="Direct"/>
    <n v="6"/>
    <n v="12"/>
    <n v="71.150000000000006"/>
  </r>
  <r>
    <s v="Import"/>
    <s v="Canada"/>
    <s v="Canada"/>
    <s v="Toronto"/>
    <x v="63"/>
    <x v="0"/>
    <s v="Direct"/>
    <n v="157"/>
    <n v="157"/>
    <n v="2728.069"/>
  </r>
  <r>
    <s v="Import"/>
    <s v="Canada"/>
    <s v="Canada"/>
    <s v="Toronto"/>
    <x v="8"/>
    <x v="0"/>
    <s v="Direct"/>
    <n v="2"/>
    <n v="3"/>
    <n v="9.4949999999999992"/>
  </r>
  <r>
    <s v="Import"/>
    <s v="Canada"/>
    <s v="Canada"/>
    <s v="Toronto"/>
    <x v="18"/>
    <x v="0"/>
    <s v="Direct"/>
    <n v="9"/>
    <n v="12"/>
    <n v="29.052"/>
  </r>
  <r>
    <s v="Import"/>
    <s v="Canada"/>
    <s v="Canada"/>
    <s v="Toronto"/>
    <x v="47"/>
    <x v="0"/>
    <s v="Direct"/>
    <n v="2"/>
    <n v="2"/>
    <n v="29.464600000000001"/>
  </r>
  <r>
    <s v="Import"/>
    <s v="Canada"/>
    <s v="Canada"/>
    <s v="Toronto"/>
    <x v="5"/>
    <x v="0"/>
    <s v="Direct"/>
    <n v="8"/>
    <n v="14"/>
    <n v="33.064999999999998"/>
  </r>
  <r>
    <s v="Import"/>
    <s v="Canada"/>
    <s v="Canada"/>
    <s v="Toronto"/>
    <x v="85"/>
    <x v="0"/>
    <s v="Direct"/>
    <n v="2"/>
    <n v="4"/>
    <n v="47.683500000000002"/>
  </r>
  <r>
    <s v="Import"/>
    <s v="Canada"/>
    <s v="Canada"/>
    <s v="Vancouver"/>
    <x v="83"/>
    <x v="0"/>
    <s v="Direct"/>
    <n v="5"/>
    <n v="10"/>
    <n v="100.91"/>
  </r>
  <r>
    <s v="Import"/>
    <s v="Canada"/>
    <s v="Canada"/>
    <s v="Vancouver"/>
    <x v="67"/>
    <x v="0"/>
    <s v="Direct"/>
    <n v="1"/>
    <n v="1"/>
    <n v="21.234000000000002"/>
  </r>
  <r>
    <s v="Import"/>
    <s v="Canada"/>
    <s v="Canada"/>
    <s v="Vancouver"/>
    <x v="4"/>
    <x v="0"/>
    <s v="Direct"/>
    <n v="7"/>
    <n v="11"/>
    <n v="126.05800000000001"/>
  </r>
  <r>
    <s v="Import"/>
    <s v="Canada"/>
    <s v="Canada"/>
    <s v="Vancouver"/>
    <x v="63"/>
    <x v="0"/>
    <s v="Direct"/>
    <n v="9"/>
    <n v="9"/>
    <n v="216.315"/>
  </r>
  <r>
    <s v="Import"/>
    <s v="Canada"/>
    <s v="Canada"/>
    <s v="Vancouver"/>
    <x v="8"/>
    <x v="0"/>
    <s v="Direct"/>
    <n v="99"/>
    <n v="197"/>
    <n v="1288.43"/>
  </r>
  <r>
    <s v="Import"/>
    <s v="Canada"/>
    <s v="Canada"/>
    <s v="Vancouver"/>
    <x v="19"/>
    <x v="0"/>
    <s v="Direct"/>
    <n v="1"/>
    <n v="2"/>
    <n v="18.361999999999998"/>
  </r>
  <r>
    <s v="Import"/>
    <s v="Canada"/>
    <s v="Canada"/>
    <s v="Winnipeg"/>
    <x v="9"/>
    <x v="0"/>
    <s v="Direct"/>
    <n v="16"/>
    <n v="32"/>
    <n v="139.333"/>
  </r>
  <r>
    <s v="Import"/>
    <s v="Central America"/>
    <s v="Central America - other"/>
    <s v="Central America - other"/>
    <x v="1"/>
    <x v="0"/>
    <s v="Direct"/>
    <n v="2"/>
    <n v="4"/>
    <n v="43.6"/>
  </r>
  <r>
    <s v="Import"/>
    <s v="Central America"/>
    <s v="Central America - other"/>
    <s v="Plana"/>
    <x v="49"/>
    <x v="0"/>
    <s v="Direct"/>
    <n v="5"/>
    <n v="10"/>
    <n v="110.3"/>
  </r>
  <r>
    <s v="Import"/>
    <s v="Central America"/>
    <s v="Honduras"/>
    <s v="Puerto Cortes"/>
    <x v="19"/>
    <x v="0"/>
    <s v="Direct"/>
    <n v="1"/>
    <n v="1"/>
    <n v="19.807500000000001"/>
  </r>
  <r>
    <s v="Import"/>
    <s v="Central America"/>
    <s v="Mexico"/>
    <s v="Altamira"/>
    <x v="1"/>
    <x v="0"/>
    <s v="Direct"/>
    <n v="2"/>
    <n v="2"/>
    <n v="36.158000000000001"/>
  </r>
  <r>
    <s v="Import"/>
    <s v="Central America"/>
    <s v="Mexico"/>
    <s v="Manzanillo, MX"/>
    <x v="83"/>
    <x v="0"/>
    <s v="Direct"/>
    <n v="514"/>
    <n v="1028"/>
    <n v="11216.1212"/>
  </r>
  <r>
    <s v="Import"/>
    <s v="Central America"/>
    <s v="Mexico"/>
    <s v="Manzanillo, MX"/>
    <x v="40"/>
    <x v="0"/>
    <s v="Direct"/>
    <n v="2"/>
    <n v="4"/>
    <n v="9.9221000000000004"/>
  </r>
  <r>
    <s v="Import"/>
    <s v="Central America"/>
    <s v="Mexico"/>
    <s v="Manzanillo, MX"/>
    <x v="4"/>
    <x v="0"/>
    <s v="Direct"/>
    <n v="1"/>
    <n v="1"/>
    <n v="4.7409999999999997"/>
  </r>
  <r>
    <s v="Import"/>
    <s v="Central America"/>
    <s v="Mexico"/>
    <s v="Manzanillo, MX"/>
    <x v="17"/>
    <x v="0"/>
    <s v="Direct"/>
    <n v="2"/>
    <n v="3"/>
    <n v="14.018000000000001"/>
  </r>
  <r>
    <s v="Import"/>
    <s v="Central America"/>
    <s v="Mexico"/>
    <s v="Manzanillo, MX"/>
    <x v="63"/>
    <x v="0"/>
    <s v="Direct"/>
    <n v="1"/>
    <n v="1"/>
    <n v="9.7370000000000001"/>
  </r>
  <r>
    <s v="Import"/>
    <s v="Central America"/>
    <s v="Mexico"/>
    <s v="Manzanillo, MX"/>
    <x v="8"/>
    <x v="0"/>
    <s v="Direct"/>
    <n v="2"/>
    <n v="4"/>
    <n v="13.492000000000001"/>
  </r>
  <r>
    <s v="Export"/>
    <s v="South-East Asia"/>
    <s v="Thailand"/>
    <s v="Bangkok"/>
    <x v="57"/>
    <x v="0"/>
    <s v="Direct"/>
    <n v="199"/>
    <n v="199"/>
    <n v="4087.875"/>
  </r>
  <r>
    <s v="Export"/>
    <s v="South-East Asia"/>
    <s v="Thailand"/>
    <s v="Bangkok"/>
    <x v="18"/>
    <x v="0"/>
    <s v="Direct"/>
    <n v="7"/>
    <n v="8"/>
    <n v="18.283000000000001"/>
  </r>
  <r>
    <s v="Export"/>
    <s v="South-East Asia"/>
    <s v="Thailand"/>
    <s v="Bangkok"/>
    <x v="5"/>
    <x v="0"/>
    <s v="Direct"/>
    <n v="3"/>
    <n v="5"/>
    <n v="33.85"/>
  </r>
  <r>
    <s v="Export"/>
    <s v="South-East Asia"/>
    <s v="Thailand"/>
    <s v="Bangkok"/>
    <x v="43"/>
    <x v="0"/>
    <s v="Direct"/>
    <n v="1"/>
    <n v="2"/>
    <n v="5.78"/>
  </r>
  <r>
    <s v="Export"/>
    <s v="South-East Asia"/>
    <s v="Thailand"/>
    <s v="Bangkok"/>
    <x v="51"/>
    <x v="0"/>
    <s v="Direct"/>
    <n v="1"/>
    <n v="1"/>
    <n v="14.026400000000001"/>
  </r>
  <r>
    <s v="Export"/>
    <s v="South-East Asia"/>
    <s v="Thailand"/>
    <s v="Laem Chabang"/>
    <x v="75"/>
    <x v="0"/>
    <s v="Direct"/>
    <n v="2"/>
    <n v="2"/>
    <n v="30.49"/>
  </r>
  <r>
    <s v="Export"/>
    <s v="South-East Asia"/>
    <s v="Thailand"/>
    <s v="Laem Chabang"/>
    <x v="63"/>
    <x v="0"/>
    <s v="Direct"/>
    <n v="6"/>
    <n v="6"/>
    <n v="73.08"/>
  </r>
  <r>
    <s v="Export"/>
    <s v="South-East Asia"/>
    <s v="Thailand"/>
    <s v="Laem Chabang"/>
    <x v="8"/>
    <x v="0"/>
    <s v="Direct"/>
    <n v="1"/>
    <n v="1"/>
    <n v="14.12"/>
  </r>
  <r>
    <s v="Export"/>
    <s v="South-East Asia"/>
    <s v="Thailand"/>
    <s v="Laem Chabang"/>
    <x v="9"/>
    <x v="1"/>
    <s v="Direct"/>
    <n v="6"/>
    <n v="0"/>
    <n v="206.375"/>
  </r>
  <r>
    <s v="Export"/>
    <s v="South-East Asia"/>
    <s v="Thailand"/>
    <s v="Laem Chabang"/>
    <x v="61"/>
    <x v="0"/>
    <s v="Direct"/>
    <n v="144"/>
    <n v="288"/>
    <n v="3377.84"/>
  </r>
  <r>
    <s v="Export"/>
    <s v="South-East Asia"/>
    <s v="Thailand"/>
    <s v="Lat Krabang"/>
    <x v="16"/>
    <x v="0"/>
    <s v="Direct"/>
    <n v="4"/>
    <n v="5"/>
    <n v="65.449700000000007"/>
  </r>
  <r>
    <s v="Export"/>
    <s v="South-East Asia"/>
    <s v="Thailand"/>
    <s v="Thailand - other"/>
    <x v="58"/>
    <x v="0"/>
    <s v="Direct"/>
    <n v="1"/>
    <n v="2"/>
    <n v="25.437999999999999"/>
  </r>
  <r>
    <s v="Export"/>
    <s v="South-East Asia"/>
    <s v="Thailand"/>
    <s v="Thailand - other"/>
    <x v="44"/>
    <x v="0"/>
    <s v="Direct"/>
    <n v="9"/>
    <n v="9"/>
    <n v="193.38499999999999"/>
  </r>
  <r>
    <s v="Export"/>
    <s v="South-East Asia"/>
    <s v="Thailand"/>
    <s v="Thailand - other"/>
    <x v="61"/>
    <x v="0"/>
    <s v="Direct"/>
    <n v="38"/>
    <n v="76"/>
    <n v="913.58"/>
  </r>
  <r>
    <s v="Export"/>
    <s v="South-East Asia"/>
    <s v="Vietnam"/>
    <s v="Cai Lan"/>
    <x v="19"/>
    <x v="1"/>
    <s v="Direct"/>
    <n v="1"/>
    <n v="0"/>
    <n v="2"/>
  </r>
  <r>
    <s v="Export"/>
    <s v="South-East Asia"/>
    <s v="Vietnam"/>
    <s v="Cai Lan"/>
    <x v="28"/>
    <x v="2"/>
    <s v="Direct"/>
    <n v="1"/>
    <n v="0"/>
    <n v="28045"/>
  </r>
  <r>
    <s v="Export"/>
    <s v="South-East Asia"/>
    <s v="Vietnam"/>
    <s v="Cat Lai"/>
    <x v="58"/>
    <x v="0"/>
    <s v="Direct"/>
    <n v="1"/>
    <n v="1"/>
    <n v="8.9830000000000005"/>
  </r>
  <r>
    <s v="Export"/>
    <s v="South-East Asia"/>
    <s v="Vietnam"/>
    <s v="Cat Lai"/>
    <x v="33"/>
    <x v="0"/>
    <s v="Direct"/>
    <n v="13"/>
    <n v="13"/>
    <n v="229.7594"/>
  </r>
  <r>
    <s v="Export"/>
    <s v="South-East Asia"/>
    <s v="Vietnam"/>
    <s v="Da Nang"/>
    <x v="33"/>
    <x v="0"/>
    <s v="Direct"/>
    <n v="290"/>
    <n v="290"/>
    <n v="5115.6989000000003"/>
  </r>
  <r>
    <s v="Export"/>
    <s v="South-East Asia"/>
    <s v="Vietnam"/>
    <s v="Haiphong"/>
    <x v="55"/>
    <x v="2"/>
    <s v="Direct"/>
    <n v="3"/>
    <n v="0"/>
    <n v="696"/>
  </r>
  <r>
    <s v="Export"/>
    <s v="South-East Asia"/>
    <s v="Vietnam"/>
    <s v="Haiphong"/>
    <x v="56"/>
    <x v="2"/>
    <s v="Direct"/>
    <n v="2"/>
    <n v="0"/>
    <n v="388.15"/>
  </r>
  <r>
    <s v="Export"/>
    <s v="South-East Asia"/>
    <s v="Vietnam"/>
    <s v="Haiphong"/>
    <x v="45"/>
    <x v="0"/>
    <s v="Direct"/>
    <n v="45"/>
    <n v="45"/>
    <n v="918.45899999999995"/>
  </r>
  <r>
    <s v="Export"/>
    <s v="South-East Asia"/>
    <s v="Vietnam"/>
    <s v="Haiphong"/>
    <x v="41"/>
    <x v="0"/>
    <s v="Direct"/>
    <n v="3"/>
    <n v="6"/>
    <n v="68.8"/>
  </r>
  <r>
    <s v="Export"/>
    <s v="South-East Asia"/>
    <s v="Vietnam"/>
    <s v="Haiphong"/>
    <x v="22"/>
    <x v="0"/>
    <s v="Direct"/>
    <n v="60"/>
    <n v="60"/>
    <n v="1239.3599999999999"/>
  </r>
  <r>
    <s v="Export"/>
    <s v="South-East Asia"/>
    <s v="Vietnam"/>
    <s v="Haiphong"/>
    <x v="19"/>
    <x v="1"/>
    <s v="Direct"/>
    <n v="2"/>
    <n v="0"/>
    <n v="11"/>
  </r>
  <r>
    <s v="Export"/>
    <s v="South-East Asia"/>
    <s v="Vietnam"/>
    <s v="Haiphong"/>
    <x v="9"/>
    <x v="0"/>
    <s v="Direct"/>
    <n v="1"/>
    <n v="2"/>
    <n v="11.75"/>
  </r>
  <r>
    <s v="Export"/>
    <s v="South-East Asia"/>
    <s v="Vietnam"/>
    <s v="Haiphong"/>
    <x v="28"/>
    <x v="0"/>
    <s v="Direct"/>
    <n v="511"/>
    <n v="511"/>
    <n v="11628.3"/>
  </r>
  <r>
    <s v="Export"/>
    <s v="South-East Asia"/>
    <s v="Vietnam"/>
    <s v="Phu My"/>
    <x v="56"/>
    <x v="2"/>
    <s v="Direct"/>
    <n v="1"/>
    <n v="0"/>
    <n v="550.85"/>
  </r>
  <r>
    <s v="Export"/>
    <s v="South-East Asia"/>
    <s v="Vietnam"/>
    <s v="Phu My"/>
    <x v="19"/>
    <x v="1"/>
    <s v="Direct"/>
    <n v="1"/>
    <n v="0"/>
    <n v="4.8"/>
  </r>
  <r>
    <s v="Export"/>
    <s v="South-East Asia"/>
    <s v="Vietnam"/>
    <s v="Saigon"/>
    <x v="48"/>
    <x v="0"/>
    <s v="Direct"/>
    <n v="81"/>
    <n v="81"/>
    <n v="1860.03"/>
  </r>
  <r>
    <s v="Export"/>
    <s v="South-East Asia"/>
    <s v="Vietnam"/>
    <s v="Saigon"/>
    <x v="14"/>
    <x v="0"/>
    <s v="Direct"/>
    <n v="1"/>
    <n v="1"/>
    <n v="17.579999999999998"/>
  </r>
  <r>
    <s v="Export"/>
    <s v="South-East Asia"/>
    <s v="Vietnam"/>
    <s v="Saigon"/>
    <x v="79"/>
    <x v="0"/>
    <s v="Direct"/>
    <n v="1"/>
    <n v="1"/>
    <n v="5.4"/>
  </r>
  <r>
    <s v="Import"/>
    <s v="Central America"/>
    <s v="Mexico"/>
    <s v="Mexico - other"/>
    <x v="0"/>
    <x v="0"/>
    <s v="Direct"/>
    <n v="2"/>
    <n v="2"/>
    <n v="43.079900000000002"/>
  </r>
  <r>
    <s v="Import"/>
    <s v="Central America"/>
    <s v="Mexico"/>
    <s v="Mexico - other"/>
    <x v="34"/>
    <x v="0"/>
    <s v="Direct"/>
    <n v="1"/>
    <n v="2"/>
    <n v="23.68"/>
  </r>
  <r>
    <s v="Import"/>
    <s v="Central America"/>
    <s v="Mexico"/>
    <s v="Mexico - other"/>
    <x v="43"/>
    <x v="0"/>
    <s v="Direct"/>
    <n v="1"/>
    <n v="1"/>
    <n v="2.8336000000000001"/>
  </r>
  <r>
    <s v="Import"/>
    <s v="Central America"/>
    <s v="Mexico"/>
    <s v="Veracruz"/>
    <x v="65"/>
    <x v="0"/>
    <s v="Direct"/>
    <n v="2"/>
    <n v="2"/>
    <n v="41.301400000000001"/>
  </r>
  <r>
    <s v="Import"/>
    <s v="Central America"/>
    <s v="Panama"/>
    <s v="Panama City"/>
    <x v="6"/>
    <x v="1"/>
    <s v="Direct"/>
    <n v="6"/>
    <n v="0"/>
    <n v="21.352"/>
  </r>
  <r>
    <s v="Import"/>
    <s v="East Asia"/>
    <s v="China"/>
    <s v="Beijiao"/>
    <x v="1"/>
    <x v="0"/>
    <s v="Direct"/>
    <n v="7"/>
    <n v="11"/>
    <n v="32.999600000000001"/>
  </r>
  <r>
    <s v="Import"/>
    <s v="East Asia"/>
    <s v="China"/>
    <s v="Changzhou"/>
    <x v="14"/>
    <x v="0"/>
    <s v="Direct"/>
    <n v="2"/>
    <n v="2"/>
    <n v="35"/>
  </r>
  <r>
    <s v="Import"/>
    <s v="East Asia"/>
    <s v="China"/>
    <s v="Changzhou"/>
    <x v="4"/>
    <x v="0"/>
    <s v="Direct"/>
    <n v="5"/>
    <n v="9"/>
    <n v="26.253"/>
  </r>
  <r>
    <s v="Import"/>
    <s v="East Asia"/>
    <s v="China"/>
    <s v="Changzhou"/>
    <x v="8"/>
    <x v="0"/>
    <s v="Direct"/>
    <n v="5"/>
    <n v="10"/>
    <n v="50.83"/>
  </r>
  <r>
    <s v="Import"/>
    <s v="East Asia"/>
    <s v="China"/>
    <s v="Changzhou"/>
    <x v="74"/>
    <x v="0"/>
    <s v="Direct"/>
    <n v="7"/>
    <n v="7"/>
    <n v="162.2362"/>
  </r>
  <r>
    <s v="Import"/>
    <s v="East Asia"/>
    <s v="China"/>
    <s v="China - other"/>
    <x v="2"/>
    <x v="0"/>
    <s v="Direct"/>
    <n v="4"/>
    <n v="5"/>
    <n v="21.5122"/>
  </r>
  <r>
    <s v="Import"/>
    <s v="East Asia"/>
    <s v="China"/>
    <s v="China - other"/>
    <x v="101"/>
    <x v="2"/>
    <s v="Direct"/>
    <n v="1"/>
    <n v="0"/>
    <n v="10540"/>
  </r>
  <r>
    <s v="Import"/>
    <s v="East Asia"/>
    <s v="China"/>
    <s v="China - other"/>
    <x v="14"/>
    <x v="0"/>
    <s v="Direct"/>
    <n v="25"/>
    <n v="39"/>
    <n v="255.92949999999999"/>
  </r>
  <r>
    <s v="Import"/>
    <s v="East Asia"/>
    <s v="China"/>
    <s v="China - other"/>
    <x v="60"/>
    <x v="0"/>
    <s v="Direct"/>
    <n v="14"/>
    <n v="23"/>
    <n v="254.80420000000001"/>
  </r>
  <r>
    <s v="Import"/>
    <s v="East Asia"/>
    <s v="China"/>
    <s v="China - other"/>
    <x v="31"/>
    <x v="0"/>
    <s v="Direct"/>
    <n v="5"/>
    <n v="10"/>
    <n v="89.46"/>
  </r>
  <r>
    <s v="Import"/>
    <s v="East Asia"/>
    <s v="China"/>
    <s v="China - other"/>
    <x v="40"/>
    <x v="0"/>
    <s v="Direct"/>
    <n v="105"/>
    <n v="173"/>
    <n v="670.3184"/>
  </r>
  <r>
    <s v="Import"/>
    <s v="East Asia"/>
    <s v="China"/>
    <s v="China - other"/>
    <x v="4"/>
    <x v="0"/>
    <s v="Direct"/>
    <n v="188"/>
    <n v="320"/>
    <n v="1913.7571"/>
  </r>
  <r>
    <s v="Import"/>
    <s v="East Asia"/>
    <s v="China"/>
    <s v="China - other"/>
    <x v="17"/>
    <x v="0"/>
    <s v="Direct"/>
    <n v="25"/>
    <n v="39"/>
    <n v="143.03819999999999"/>
  </r>
  <r>
    <s v="Import"/>
    <s v="East Asia"/>
    <s v="China"/>
    <s v="China - other"/>
    <x v="63"/>
    <x v="0"/>
    <s v="Direct"/>
    <n v="8"/>
    <n v="15"/>
    <n v="187.2"/>
  </r>
  <r>
    <s v="Import"/>
    <s v="East Asia"/>
    <s v="China"/>
    <s v="China - other"/>
    <x v="102"/>
    <x v="0"/>
    <s v="Direct"/>
    <n v="2"/>
    <n v="2"/>
    <n v="47.781999999999996"/>
  </r>
  <r>
    <s v="Import"/>
    <s v="East Asia"/>
    <s v="China"/>
    <s v="China - other"/>
    <x v="5"/>
    <x v="0"/>
    <s v="Direct"/>
    <n v="65"/>
    <n v="100"/>
    <n v="663.52470000000005"/>
  </r>
  <r>
    <s v="Import"/>
    <s v="East Asia"/>
    <s v="China"/>
    <s v="China - other"/>
    <x v="6"/>
    <x v="0"/>
    <s v="Direct"/>
    <n v="12"/>
    <n v="17"/>
    <n v="150.63460000000001"/>
  </r>
  <r>
    <s v="Import"/>
    <s v="East Asia"/>
    <s v="China"/>
    <s v="China - other"/>
    <x v="42"/>
    <x v="0"/>
    <s v="Direct"/>
    <n v="16"/>
    <n v="22"/>
    <n v="253.8955"/>
  </r>
  <r>
    <s v="Import"/>
    <s v="East Asia"/>
    <s v="China"/>
    <s v="China - other"/>
    <x v="19"/>
    <x v="0"/>
    <s v="Direct"/>
    <n v="9"/>
    <n v="16"/>
    <n v="93.713999999999999"/>
  </r>
  <r>
    <s v="Import"/>
    <s v="East Asia"/>
    <s v="China"/>
    <s v="Chongqing"/>
    <x v="0"/>
    <x v="0"/>
    <s v="Direct"/>
    <n v="18"/>
    <n v="18"/>
    <n v="308.06799999999998"/>
  </r>
  <r>
    <s v="Import"/>
    <s v="East Asia"/>
    <s v="China"/>
    <s v="Chongqing"/>
    <x v="1"/>
    <x v="0"/>
    <s v="Direct"/>
    <n v="46"/>
    <n v="76"/>
    <n v="394.62079999999997"/>
  </r>
  <r>
    <s v="Import"/>
    <s v="East Asia"/>
    <s v="China"/>
    <s v="Chongqing"/>
    <x v="38"/>
    <x v="0"/>
    <s v="Direct"/>
    <n v="14"/>
    <n v="14"/>
    <n v="328.29399999999998"/>
  </r>
  <r>
    <s v="Import"/>
    <s v="East Asia"/>
    <s v="China"/>
    <s v="Dalian"/>
    <x v="17"/>
    <x v="0"/>
    <s v="Direct"/>
    <n v="12"/>
    <n v="14"/>
    <n v="124.505"/>
  </r>
  <r>
    <s v="Import"/>
    <s v="East Asia"/>
    <s v="China"/>
    <s v="Dalian"/>
    <x v="45"/>
    <x v="0"/>
    <s v="Direct"/>
    <n v="3"/>
    <n v="3"/>
    <n v="53.627000000000002"/>
  </r>
  <r>
    <s v="Import"/>
    <s v="East Asia"/>
    <s v="China"/>
    <s v="Dalian"/>
    <x v="6"/>
    <x v="0"/>
    <s v="Direct"/>
    <n v="80"/>
    <n v="153"/>
    <n v="1027.4036000000001"/>
  </r>
  <r>
    <s v="Import"/>
    <s v="East Asia"/>
    <s v="China"/>
    <s v="Dalian"/>
    <x v="19"/>
    <x v="0"/>
    <s v="Direct"/>
    <n v="20"/>
    <n v="24"/>
    <n v="317.07299999999998"/>
  </r>
  <r>
    <s v="Import"/>
    <s v="East Asia"/>
    <s v="China"/>
    <s v="Foshan"/>
    <x v="1"/>
    <x v="0"/>
    <s v="Direct"/>
    <n v="1"/>
    <n v="2"/>
    <n v="5.16"/>
  </r>
  <r>
    <s v="Import"/>
    <s v="East Asia"/>
    <s v="China"/>
    <s v="Nanchang"/>
    <x v="0"/>
    <x v="0"/>
    <s v="Direct"/>
    <n v="3"/>
    <n v="3"/>
    <n v="54.78"/>
  </r>
  <r>
    <s v="Import"/>
    <s v="East Asia"/>
    <s v="China"/>
    <s v="Nangang"/>
    <x v="4"/>
    <x v="0"/>
    <s v="Direct"/>
    <n v="15"/>
    <n v="30"/>
    <n v="235.87899999999999"/>
  </r>
  <r>
    <s v="Import"/>
    <s v="East Asia"/>
    <s v="China"/>
    <s v="Nanjing"/>
    <x v="3"/>
    <x v="0"/>
    <s v="Direct"/>
    <n v="9"/>
    <n v="10"/>
    <n v="153.83199999999999"/>
  </r>
  <r>
    <s v="Import"/>
    <s v="East Asia"/>
    <s v="China"/>
    <s v="Nanjing"/>
    <x v="0"/>
    <x v="0"/>
    <s v="Direct"/>
    <n v="29"/>
    <n v="30"/>
    <n v="584.99720000000002"/>
  </r>
  <r>
    <s v="Import"/>
    <s v="East Asia"/>
    <s v="China"/>
    <s v="Nanjing"/>
    <x v="23"/>
    <x v="0"/>
    <s v="Direct"/>
    <n v="12"/>
    <n v="17"/>
    <n v="163.3914"/>
  </r>
  <r>
    <s v="Import"/>
    <s v="East Asia"/>
    <s v="China"/>
    <s v="Nanjing"/>
    <x v="66"/>
    <x v="0"/>
    <s v="Direct"/>
    <n v="2"/>
    <n v="2"/>
    <n v="17.395700000000001"/>
  </r>
  <r>
    <s v="Import"/>
    <s v="East Asia"/>
    <s v="China"/>
    <s v="Nanjing"/>
    <x v="53"/>
    <x v="0"/>
    <s v="Direct"/>
    <n v="7"/>
    <n v="12"/>
    <n v="86.953800000000001"/>
  </r>
  <r>
    <s v="Import"/>
    <s v="East Asia"/>
    <s v="China"/>
    <s v="Nanjing"/>
    <x v="53"/>
    <x v="0"/>
    <s v="Transhipment"/>
    <n v="1"/>
    <n v="2"/>
    <n v="16.8"/>
  </r>
  <r>
    <s v="Import"/>
    <s v="East Asia"/>
    <s v="China"/>
    <s v="Nanjing"/>
    <x v="43"/>
    <x v="0"/>
    <s v="Direct"/>
    <n v="8"/>
    <n v="14"/>
    <n v="86.35"/>
  </r>
  <r>
    <s v="Import"/>
    <s v="East Asia"/>
    <s v="China"/>
    <s v="Nanjing"/>
    <x v="9"/>
    <x v="0"/>
    <s v="Direct"/>
    <n v="9"/>
    <n v="14"/>
    <n v="182.46299999999999"/>
  </r>
  <r>
    <s v="Import"/>
    <s v="East Asia"/>
    <s v="China"/>
    <s v="Nansha"/>
    <x v="20"/>
    <x v="0"/>
    <s v="Direct"/>
    <n v="2"/>
    <n v="4"/>
    <n v="31.021100000000001"/>
  </r>
  <r>
    <s v="Import"/>
    <s v="East Asia"/>
    <s v="China"/>
    <s v="Nansha"/>
    <x v="3"/>
    <x v="0"/>
    <s v="Direct"/>
    <n v="14"/>
    <n v="23"/>
    <n v="240.233"/>
  </r>
  <r>
    <s v="Import"/>
    <s v="East Asia"/>
    <s v="China"/>
    <s v="Nansha"/>
    <x v="0"/>
    <x v="0"/>
    <s v="Direct"/>
    <n v="20"/>
    <n v="24"/>
    <n v="397.62279999999998"/>
  </r>
  <r>
    <s v="Import"/>
    <s v="East Asia"/>
    <s v="China"/>
    <s v="Nansha"/>
    <x v="24"/>
    <x v="0"/>
    <s v="Direct"/>
    <n v="1"/>
    <n v="1"/>
    <n v="5.4325999999999999"/>
  </r>
  <r>
    <s v="Import"/>
    <s v="East Asia"/>
    <s v="China"/>
    <s v="Nansha"/>
    <x v="53"/>
    <x v="0"/>
    <s v="Direct"/>
    <n v="30"/>
    <n v="42"/>
    <n v="158.8492"/>
  </r>
  <r>
    <s v="Import"/>
    <s v="East Asia"/>
    <s v="China"/>
    <s v="Nansha"/>
    <x v="43"/>
    <x v="0"/>
    <s v="Direct"/>
    <n v="19"/>
    <n v="30"/>
    <n v="105.90770000000001"/>
  </r>
  <r>
    <s v="Import"/>
    <s v="East Asia"/>
    <s v="China"/>
    <s v="Nansha"/>
    <x v="9"/>
    <x v="0"/>
    <s v="Direct"/>
    <n v="1"/>
    <n v="1"/>
    <n v="3.62"/>
  </r>
  <r>
    <s v="Import"/>
    <s v="East Asia"/>
    <s v="China"/>
    <s v="Nantong"/>
    <x v="20"/>
    <x v="0"/>
    <s v="Direct"/>
    <n v="1"/>
    <n v="1"/>
    <n v="18.146999999999998"/>
  </r>
  <r>
    <s v="Import"/>
    <s v="East Asia"/>
    <s v="China"/>
    <s v="Nantong"/>
    <x v="43"/>
    <x v="0"/>
    <s v="Direct"/>
    <n v="35"/>
    <n v="44"/>
    <n v="451.48599999999999"/>
  </r>
  <r>
    <s v="Import"/>
    <s v="East Asia"/>
    <s v="China"/>
    <s v="Ningbo"/>
    <x v="20"/>
    <x v="0"/>
    <s v="Direct"/>
    <n v="9"/>
    <n v="15"/>
    <n v="164.7912"/>
  </r>
  <r>
    <s v="Import"/>
    <s v="East Asia"/>
    <s v="China"/>
    <s v="Ningbo"/>
    <x v="3"/>
    <x v="0"/>
    <s v="Direct"/>
    <n v="17"/>
    <n v="26"/>
    <n v="188.9256"/>
  </r>
  <r>
    <s v="Import"/>
    <s v="East Asia"/>
    <s v="China"/>
    <s v="Ningbo"/>
    <x v="0"/>
    <x v="0"/>
    <s v="Direct"/>
    <n v="31"/>
    <n v="42"/>
    <n v="483.81849999999997"/>
  </r>
  <r>
    <s v="Import"/>
    <s v="East Asia"/>
    <s v="China"/>
    <s v="Ningbo"/>
    <x v="23"/>
    <x v="0"/>
    <s v="Direct"/>
    <n v="3"/>
    <n v="5"/>
    <n v="29.689"/>
  </r>
  <r>
    <s v="Import"/>
    <s v="East Asia"/>
    <s v="China"/>
    <s v="Ningbo"/>
    <x v="58"/>
    <x v="0"/>
    <s v="Direct"/>
    <n v="7"/>
    <n v="12"/>
    <n v="135.57599999999999"/>
  </r>
  <r>
    <s v="Import"/>
    <s v="East Asia"/>
    <s v="China"/>
    <s v="Ningbo"/>
    <x v="87"/>
    <x v="0"/>
    <s v="Direct"/>
    <n v="60"/>
    <n v="101"/>
    <n v="352.19740000000002"/>
  </r>
  <r>
    <s v="Import"/>
    <s v="East Asia"/>
    <s v="China"/>
    <s v="Ningbo"/>
    <x v="82"/>
    <x v="0"/>
    <s v="Direct"/>
    <n v="1"/>
    <n v="2"/>
    <n v="9.6517999999999997"/>
  </r>
  <r>
    <s v="Import"/>
    <s v="East Asia"/>
    <s v="China"/>
    <s v="Ningbo"/>
    <x v="1"/>
    <x v="0"/>
    <s v="Direct"/>
    <n v="302"/>
    <n v="462"/>
    <n v="2454.0774999999999"/>
  </r>
  <r>
    <s v="Import"/>
    <s v="East Asia"/>
    <s v="China"/>
    <s v="Ningbo"/>
    <x v="1"/>
    <x v="0"/>
    <s v="Transhipment"/>
    <n v="1"/>
    <n v="1"/>
    <n v="2.5065"/>
  </r>
  <r>
    <s v="Import"/>
    <s v="East Asia"/>
    <s v="China"/>
    <s v="Ningbo"/>
    <x v="36"/>
    <x v="0"/>
    <s v="Direct"/>
    <n v="10"/>
    <n v="13"/>
    <n v="141.81780000000001"/>
  </r>
  <r>
    <s v="Import"/>
    <s v="East Asia"/>
    <s v="China"/>
    <s v="Ningbo"/>
    <x v="38"/>
    <x v="0"/>
    <s v="Direct"/>
    <n v="15"/>
    <n v="15"/>
    <n v="360.9"/>
  </r>
  <r>
    <s v="Import"/>
    <s v="East Asia"/>
    <s v="China"/>
    <s v="Ningbo"/>
    <x v="53"/>
    <x v="0"/>
    <s v="Direct"/>
    <n v="424"/>
    <n v="657"/>
    <n v="3433.7069000000001"/>
  </r>
  <r>
    <s v="Import"/>
    <s v="Africa"/>
    <s v="South Africa"/>
    <s v="Durban"/>
    <x v="38"/>
    <x v="0"/>
    <s v="Direct"/>
    <n v="2"/>
    <n v="2"/>
    <n v="42.42"/>
  </r>
  <r>
    <s v="Import"/>
    <s v="Africa"/>
    <s v="South Africa"/>
    <s v="Durban"/>
    <x v="9"/>
    <x v="1"/>
    <s v="Direct"/>
    <n v="30"/>
    <n v="0"/>
    <n v="1041.54"/>
  </r>
  <r>
    <s v="Import"/>
    <s v="Africa"/>
    <s v="South Africa"/>
    <s v="Durban"/>
    <x v="9"/>
    <x v="1"/>
    <s v="Transhipment"/>
    <n v="1"/>
    <n v="0"/>
    <n v="47.7"/>
  </r>
  <r>
    <s v="Import"/>
    <s v="Africa"/>
    <s v="South Africa"/>
    <s v="Port Elizabeth"/>
    <x v="35"/>
    <x v="1"/>
    <s v="Direct"/>
    <n v="338"/>
    <n v="0"/>
    <n v="405.255"/>
  </r>
  <r>
    <s v="Import"/>
    <s v="Africa"/>
    <s v="South Africa"/>
    <s v="Port Elizabeth"/>
    <x v="43"/>
    <x v="1"/>
    <s v="Direct"/>
    <n v="5"/>
    <n v="0"/>
    <n v="9.5000000000000001E-2"/>
  </r>
  <r>
    <s v="Import"/>
    <s v="Africa"/>
    <s v="Tunisia"/>
    <s v="Sfax"/>
    <x v="58"/>
    <x v="0"/>
    <s v="Direct"/>
    <n v="2"/>
    <n v="3"/>
    <n v="25.946000000000002"/>
  </r>
  <r>
    <s v="Import"/>
    <s v="Africa"/>
    <s v="Tunisia"/>
    <s v="Tunis"/>
    <x v="30"/>
    <x v="0"/>
    <s v="Direct"/>
    <n v="1"/>
    <n v="1"/>
    <n v="12.622999999999999"/>
  </r>
  <r>
    <s v="Import"/>
    <s v="Australia"/>
    <s v="Australia"/>
    <s v="Adelaide"/>
    <x v="83"/>
    <x v="0"/>
    <s v="Direct"/>
    <n v="3"/>
    <n v="3"/>
    <n v="63.822800000000001"/>
  </r>
  <r>
    <s v="Import"/>
    <s v="Australia"/>
    <s v="Australia"/>
    <s v="Adelaide"/>
    <x v="16"/>
    <x v="0"/>
    <s v="Transhipment"/>
    <n v="2"/>
    <n v="4"/>
    <n v="49.2"/>
  </r>
  <r>
    <s v="Import"/>
    <s v="Australia"/>
    <s v="Australia"/>
    <s v="Adelaide"/>
    <x v="46"/>
    <x v="0"/>
    <s v="Direct"/>
    <n v="6"/>
    <n v="12"/>
    <n v="87.912000000000006"/>
  </r>
  <r>
    <s v="Import"/>
    <s v="Australia"/>
    <s v="Australia"/>
    <s v="Adelaide"/>
    <x v="60"/>
    <x v="0"/>
    <s v="Direct"/>
    <n v="366"/>
    <n v="732"/>
    <n v="6506.3459999999995"/>
  </r>
  <r>
    <s v="Import"/>
    <s v="Australia"/>
    <s v="Australia"/>
    <s v="Adelaide"/>
    <x v="31"/>
    <x v="0"/>
    <s v="Direct"/>
    <n v="64"/>
    <n v="128"/>
    <n v="981.452"/>
  </r>
  <r>
    <s v="Import"/>
    <s v="Australia"/>
    <s v="Australia"/>
    <s v="Adelaide"/>
    <x v="24"/>
    <x v="0"/>
    <s v="Direct"/>
    <n v="8"/>
    <n v="8"/>
    <n v="225.51320000000001"/>
  </r>
  <r>
    <s v="Import"/>
    <s v="Australia"/>
    <s v="Australia"/>
    <s v="Adelaide"/>
    <x v="21"/>
    <x v="1"/>
    <s v="Direct"/>
    <n v="39"/>
    <n v="0"/>
    <n v="66.400000000000006"/>
  </r>
  <r>
    <s v="Import"/>
    <s v="Australia"/>
    <s v="Australia"/>
    <s v="Adelaide"/>
    <x v="47"/>
    <x v="2"/>
    <s v="Direct"/>
    <n v="1"/>
    <n v="0"/>
    <n v="493.35"/>
  </r>
  <r>
    <s v="Import"/>
    <s v="Australia"/>
    <s v="Australia"/>
    <s v="Adelaide"/>
    <x v="42"/>
    <x v="0"/>
    <s v="Direct"/>
    <n v="17"/>
    <n v="34"/>
    <n v="151.02000000000001"/>
  </r>
  <r>
    <s v="Import"/>
    <s v="Australia"/>
    <s v="Australia"/>
    <s v="Brisbane"/>
    <x v="20"/>
    <x v="0"/>
    <s v="Direct"/>
    <n v="7"/>
    <n v="7"/>
    <n v="146.16"/>
  </r>
  <r>
    <s v="Import"/>
    <s v="Australia"/>
    <s v="Australia"/>
    <s v="Brisbane"/>
    <x v="3"/>
    <x v="0"/>
    <s v="Direct"/>
    <n v="9"/>
    <n v="12"/>
    <n v="210.82"/>
  </r>
  <r>
    <s v="Import"/>
    <s v="Australia"/>
    <s v="Australia"/>
    <s v="Brisbane"/>
    <x v="0"/>
    <x v="0"/>
    <s v="Direct"/>
    <n v="76"/>
    <n v="78"/>
    <n v="1530.8508999999999"/>
  </r>
  <r>
    <s v="Import"/>
    <s v="Australia"/>
    <s v="Australia"/>
    <s v="Brisbane"/>
    <x v="67"/>
    <x v="0"/>
    <s v="Direct"/>
    <n v="1"/>
    <n v="2"/>
    <n v="14.98"/>
  </r>
  <r>
    <s v="Import"/>
    <s v="Australia"/>
    <s v="Australia"/>
    <s v="Brisbane"/>
    <x v="4"/>
    <x v="1"/>
    <s v="Direct"/>
    <n v="6"/>
    <n v="0"/>
    <n v="55.05"/>
  </r>
  <r>
    <s v="Import"/>
    <s v="Australia"/>
    <s v="Australia"/>
    <s v="Brisbane"/>
    <x v="4"/>
    <x v="0"/>
    <s v="Direct"/>
    <n v="49"/>
    <n v="79"/>
    <n v="735.52499999999998"/>
  </r>
  <r>
    <s v="Import"/>
    <s v="Australia"/>
    <s v="Australia"/>
    <s v="Brisbane"/>
    <x v="17"/>
    <x v="0"/>
    <s v="Direct"/>
    <n v="6"/>
    <n v="11"/>
    <n v="53.305"/>
  </r>
  <r>
    <s v="Import"/>
    <s v="Australia"/>
    <s v="Australia"/>
    <s v="Brisbane"/>
    <x v="35"/>
    <x v="1"/>
    <s v="Direct"/>
    <n v="251"/>
    <n v="0"/>
    <n v="482.36500000000001"/>
  </r>
  <r>
    <s v="Import"/>
    <s v="Australia"/>
    <s v="Australia"/>
    <s v="Brisbane"/>
    <x v="25"/>
    <x v="0"/>
    <s v="Direct"/>
    <n v="29"/>
    <n v="33"/>
    <n v="576.98699999999997"/>
  </r>
  <r>
    <s v="Import"/>
    <s v="Australia"/>
    <s v="Australia"/>
    <s v="Brisbane"/>
    <x v="8"/>
    <x v="1"/>
    <s v="Direct"/>
    <n v="336"/>
    <n v="0"/>
    <n v="1807.412"/>
  </r>
  <r>
    <s v="Import"/>
    <s v="Australia"/>
    <s v="Australia"/>
    <s v="Brisbane"/>
    <x v="8"/>
    <x v="0"/>
    <s v="Direct"/>
    <n v="62"/>
    <n v="121"/>
    <n v="526.47500000000002"/>
  </r>
  <r>
    <s v="Import"/>
    <s v="Australia"/>
    <s v="Australia"/>
    <s v="Brisbane"/>
    <x v="103"/>
    <x v="0"/>
    <s v="Direct"/>
    <n v="4"/>
    <n v="4"/>
    <n v="101.334"/>
  </r>
  <r>
    <s v="Import"/>
    <s v="Australia"/>
    <s v="Australia"/>
    <s v="Brisbane"/>
    <x v="97"/>
    <x v="0"/>
    <s v="Direct"/>
    <n v="1"/>
    <n v="1"/>
    <n v="7"/>
  </r>
  <r>
    <s v="Import"/>
    <s v="Australia"/>
    <s v="Australia"/>
    <s v="Brisbane"/>
    <x v="43"/>
    <x v="0"/>
    <s v="Direct"/>
    <n v="5"/>
    <n v="6"/>
    <n v="42.673000000000002"/>
  </r>
  <r>
    <s v="Import"/>
    <s v="Australia"/>
    <s v="Australia"/>
    <s v="Bunbury"/>
    <x v="96"/>
    <x v="2"/>
    <s v="Direct"/>
    <n v="1"/>
    <n v="0"/>
    <n v="20206.839"/>
  </r>
  <r>
    <s v="Import"/>
    <s v="East Asia"/>
    <s v="China"/>
    <s v="Foshan New Port"/>
    <x v="3"/>
    <x v="0"/>
    <s v="Direct"/>
    <n v="3"/>
    <n v="3"/>
    <n v="68.843999999999994"/>
  </r>
  <r>
    <s v="Import"/>
    <s v="East Asia"/>
    <s v="China"/>
    <s v="Fuzhou"/>
    <x v="1"/>
    <x v="0"/>
    <s v="Direct"/>
    <n v="36"/>
    <n v="58"/>
    <n v="369.88830000000002"/>
  </r>
  <r>
    <s v="Import"/>
    <s v="East Asia"/>
    <s v="China"/>
    <s v="Fuzhou"/>
    <x v="5"/>
    <x v="0"/>
    <s v="Direct"/>
    <n v="17"/>
    <n v="26"/>
    <n v="137.4829"/>
  </r>
  <r>
    <s v="Import"/>
    <s v="East Asia"/>
    <s v="China"/>
    <s v="Gaoming"/>
    <x v="46"/>
    <x v="0"/>
    <s v="Direct"/>
    <n v="1"/>
    <n v="1"/>
    <n v="2.76"/>
  </r>
  <r>
    <s v="Import"/>
    <s v="East Asia"/>
    <s v="China"/>
    <s v="Gaoming"/>
    <x v="53"/>
    <x v="0"/>
    <s v="Direct"/>
    <n v="3"/>
    <n v="5"/>
    <n v="23.76"/>
  </r>
  <r>
    <s v="Import"/>
    <s v="East Asia"/>
    <s v="China"/>
    <s v="Gaosha"/>
    <x v="1"/>
    <x v="0"/>
    <s v="Direct"/>
    <n v="2"/>
    <n v="3"/>
    <n v="7.5217000000000001"/>
  </r>
  <r>
    <s v="Import"/>
    <s v="East Asia"/>
    <s v="China"/>
    <s v="Gongyi"/>
    <x v="4"/>
    <x v="0"/>
    <s v="Direct"/>
    <n v="3"/>
    <n v="6"/>
    <n v="46.512999999999998"/>
  </r>
  <r>
    <s v="Import"/>
    <s v="East Asia"/>
    <s v="China"/>
    <s v="Haikou"/>
    <x v="23"/>
    <x v="0"/>
    <s v="Direct"/>
    <n v="1"/>
    <n v="1"/>
    <n v="24"/>
  </r>
  <r>
    <s v="Import"/>
    <s v="East Asia"/>
    <s v="China"/>
    <s v="Huangpu"/>
    <x v="46"/>
    <x v="0"/>
    <s v="Direct"/>
    <n v="55"/>
    <n v="83"/>
    <n v="379.23919999999998"/>
  </r>
  <r>
    <s v="Import"/>
    <s v="East Asia"/>
    <s v="China"/>
    <s v="Huangpu"/>
    <x v="1"/>
    <x v="0"/>
    <s v="Direct"/>
    <n v="7"/>
    <n v="9"/>
    <n v="41.14"/>
  </r>
  <r>
    <s v="Import"/>
    <s v="East Asia"/>
    <s v="China"/>
    <s v="Huangpu"/>
    <x v="30"/>
    <x v="0"/>
    <s v="Direct"/>
    <n v="7"/>
    <n v="8"/>
    <n v="64.979600000000005"/>
  </r>
  <r>
    <s v="Import"/>
    <s v="East Asia"/>
    <s v="China"/>
    <s v="Huangpu"/>
    <x v="36"/>
    <x v="0"/>
    <s v="Direct"/>
    <n v="23"/>
    <n v="34"/>
    <n v="307.1465"/>
  </r>
  <r>
    <s v="Import"/>
    <s v="East Asia"/>
    <s v="China"/>
    <s v="Huangpu"/>
    <x v="5"/>
    <x v="0"/>
    <s v="Direct"/>
    <n v="34"/>
    <n v="44"/>
    <n v="218.6114"/>
  </r>
  <r>
    <s v="Import"/>
    <s v="East Asia"/>
    <s v="China"/>
    <s v="Huangpu"/>
    <x v="6"/>
    <x v="0"/>
    <s v="Direct"/>
    <n v="3"/>
    <n v="4"/>
    <n v="51.771999999999998"/>
  </r>
  <r>
    <s v="Import"/>
    <s v="East Asia"/>
    <s v="China"/>
    <s v="Huangpu"/>
    <x v="104"/>
    <x v="0"/>
    <s v="Direct"/>
    <n v="1"/>
    <n v="2"/>
    <n v="25.003"/>
  </r>
  <r>
    <s v="Import"/>
    <s v="East Asia"/>
    <s v="China"/>
    <s v="Huangpu New Port"/>
    <x v="0"/>
    <x v="0"/>
    <s v="Direct"/>
    <n v="2"/>
    <n v="2"/>
    <n v="48.384"/>
  </r>
  <r>
    <s v="Import"/>
    <s v="East Asia"/>
    <s v="China"/>
    <s v="Huangpu Old Port"/>
    <x v="0"/>
    <x v="0"/>
    <s v="Direct"/>
    <n v="1"/>
    <n v="1"/>
    <n v="24.288"/>
  </r>
  <r>
    <s v="Import"/>
    <s v="East Asia"/>
    <s v="China"/>
    <s v="Jiangmen"/>
    <x v="3"/>
    <x v="0"/>
    <s v="Direct"/>
    <n v="9"/>
    <n v="9"/>
    <n v="189.12979999999999"/>
  </r>
  <r>
    <s v="Import"/>
    <s v="East Asia"/>
    <s v="China"/>
    <s v="Jiangmen"/>
    <x v="66"/>
    <x v="0"/>
    <s v="Direct"/>
    <n v="10"/>
    <n v="20"/>
    <n v="97.551500000000004"/>
  </r>
  <r>
    <s v="Import"/>
    <s v="East Asia"/>
    <s v="China"/>
    <s v="Jiangmen"/>
    <x v="53"/>
    <x v="0"/>
    <s v="Direct"/>
    <n v="8"/>
    <n v="10"/>
    <n v="34.721600000000002"/>
  </r>
  <r>
    <s v="Import"/>
    <s v="East Asia"/>
    <s v="China"/>
    <s v="Jiujiang"/>
    <x v="3"/>
    <x v="0"/>
    <s v="Direct"/>
    <n v="2"/>
    <n v="2"/>
    <n v="50.1449"/>
  </r>
  <r>
    <s v="Import"/>
    <s v="East Asia"/>
    <s v="China"/>
    <s v="Langshi"/>
    <x v="3"/>
    <x v="0"/>
    <s v="Direct"/>
    <n v="1"/>
    <n v="1"/>
    <n v="22.366"/>
  </r>
  <r>
    <s v="Import"/>
    <s v="East Asia"/>
    <s v="China"/>
    <s v="Lanshi"/>
    <x v="3"/>
    <x v="0"/>
    <s v="Direct"/>
    <n v="8"/>
    <n v="8"/>
    <n v="209.43299999999999"/>
  </r>
  <r>
    <s v="Import"/>
    <s v="East Asia"/>
    <s v="China"/>
    <s v="Leliu"/>
    <x v="46"/>
    <x v="0"/>
    <s v="Direct"/>
    <n v="2"/>
    <n v="3"/>
    <n v="19.523"/>
  </r>
  <r>
    <s v="Import"/>
    <s v="East Asia"/>
    <s v="China"/>
    <s v="Lianyungang"/>
    <x v="65"/>
    <x v="0"/>
    <s v="Direct"/>
    <n v="7"/>
    <n v="8"/>
    <n v="148.70590000000001"/>
  </r>
  <r>
    <s v="Import"/>
    <s v="East Asia"/>
    <s v="China"/>
    <s v="Lianyungang"/>
    <x v="25"/>
    <x v="0"/>
    <s v="Direct"/>
    <n v="3"/>
    <n v="3"/>
    <n v="69.2"/>
  </r>
  <r>
    <s v="Import"/>
    <s v="East Asia"/>
    <s v="China"/>
    <s v="Lianyungang"/>
    <x v="43"/>
    <x v="0"/>
    <s v="Direct"/>
    <n v="3"/>
    <n v="3"/>
    <n v="55.512999999999998"/>
  </r>
  <r>
    <s v="Import"/>
    <s v="East Asia"/>
    <s v="China"/>
    <s v="Lianyungang"/>
    <x v="105"/>
    <x v="2"/>
    <s v="Direct"/>
    <n v="2"/>
    <n v="0"/>
    <n v="14966.891"/>
  </r>
  <r>
    <s v="Import"/>
    <s v="East Asia"/>
    <s v="China"/>
    <s v="MAWEI"/>
    <x v="3"/>
    <x v="0"/>
    <s v="Direct"/>
    <n v="9"/>
    <n v="9"/>
    <n v="207.696"/>
  </r>
  <r>
    <s v="Import"/>
    <s v="East Asia"/>
    <s v="China"/>
    <s v="MAWEI"/>
    <x v="58"/>
    <x v="0"/>
    <s v="Direct"/>
    <n v="1"/>
    <n v="1"/>
    <n v="9.1630000000000003"/>
  </r>
  <r>
    <s v="Import"/>
    <s v="East Asia"/>
    <s v="China"/>
    <s v="MAWEI"/>
    <x v="87"/>
    <x v="0"/>
    <s v="Direct"/>
    <n v="2"/>
    <n v="3"/>
    <n v="6.0250000000000004"/>
  </r>
  <r>
    <s v="Import"/>
    <s v="East Asia"/>
    <s v="China"/>
    <s v="MAWEI"/>
    <x v="43"/>
    <x v="0"/>
    <s v="Direct"/>
    <n v="1"/>
    <n v="1"/>
    <n v="1.4745999999999999"/>
  </r>
  <r>
    <s v="Export"/>
    <s v="South-East Asia"/>
    <s v="Vietnam"/>
    <s v="Saigon"/>
    <x v="16"/>
    <x v="0"/>
    <s v="Direct"/>
    <n v="27"/>
    <n v="50"/>
    <n v="606.19709999999998"/>
  </r>
  <r>
    <s v="Export"/>
    <s v="South-East Asia"/>
    <s v="Vietnam"/>
    <s v="Saigon"/>
    <x v="46"/>
    <x v="0"/>
    <s v="Direct"/>
    <n v="1"/>
    <n v="2"/>
    <n v="23.65"/>
  </r>
  <r>
    <s v="Export"/>
    <s v="South-East Asia"/>
    <s v="Vietnam"/>
    <s v="Saigon"/>
    <x v="1"/>
    <x v="1"/>
    <s v="Direct"/>
    <n v="6"/>
    <n v="0"/>
    <n v="25.295000000000002"/>
  </r>
  <r>
    <s v="Export"/>
    <s v="South-East Asia"/>
    <s v="Vietnam"/>
    <s v="Saigon"/>
    <x v="1"/>
    <x v="0"/>
    <s v="Direct"/>
    <n v="65"/>
    <n v="119"/>
    <n v="1001.371"/>
  </r>
  <r>
    <s v="Export"/>
    <s v="South-East Asia"/>
    <s v="Vietnam"/>
    <s v="Saigon"/>
    <x v="33"/>
    <x v="0"/>
    <s v="Direct"/>
    <n v="412"/>
    <n v="696"/>
    <n v="9415.2993999999999"/>
  </r>
  <r>
    <s v="Export"/>
    <s v="South-East Asia"/>
    <s v="Vietnam"/>
    <s v="Saigon"/>
    <x v="30"/>
    <x v="0"/>
    <s v="Direct"/>
    <n v="15"/>
    <n v="27"/>
    <n v="357.38"/>
  </r>
  <r>
    <s v="Export"/>
    <s v="South-East Asia"/>
    <s v="Vietnam"/>
    <s v="Saigon"/>
    <x v="42"/>
    <x v="0"/>
    <s v="Direct"/>
    <n v="2"/>
    <n v="4"/>
    <n v="6.3"/>
  </r>
  <r>
    <s v="Export"/>
    <s v="South-East Asia"/>
    <s v="Vietnam"/>
    <s v="Vietnam - other"/>
    <x v="62"/>
    <x v="1"/>
    <s v="Direct"/>
    <n v="6439"/>
    <n v="0"/>
    <n v="2789.8040000000001"/>
  </r>
  <r>
    <s v="Export"/>
    <s v="South-East Asia"/>
    <s v="Vietnam"/>
    <s v="Vietnam - other"/>
    <x v="0"/>
    <x v="0"/>
    <s v="Direct"/>
    <n v="7"/>
    <n v="7"/>
    <n v="133.595"/>
  </r>
  <r>
    <s v="Export"/>
    <s v="South-East Asia"/>
    <s v="Vietnam"/>
    <s v="Vietnam - other"/>
    <x v="72"/>
    <x v="0"/>
    <s v="Direct"/>
    <n v="3"/>
    <n v="3"/>
    <n v="60.923999999999999"/>
  </r>
  <r>
    <s v="Export"/>
    <s v="South-East Asia"/>
    <s v="Vietnam"/>
    <s v="Vietnam - other"/>
    <x v="56"/>
    <x v="1"/>
    <s v="Direct"/>
    <n v="16"/>
    <n v="0"/>
    <n v="11.2"/>
  </r>
  <r>
    <s v="Export"/>
    <s v="South-East Asia"/>
    <s v="Vietnam"/>
    <s v="Vietnam - other"/>
    <x v="8"/>
    <x v="0"/>
    <s v="Direct"/>
    <n v="2"/>
    <n v="3"/>
    <n v="28.5"/>
  </r>
  <r>
    <s v="Export"/>
    <s v="South-East Asia"/>
    <s v="Vietnam"/>
    <s v="Vietnam - other"/>
    <x v="15"/>
    <x v="0"/>
    <s v="Direct"/>
    <n v="20"/>
    <n v="20"/>
    <n v="521.86990000000003"/>
  </r>
  <r>
    <s v="Export"/>
    <s v="South-East Asia"/>
    <s v="Vietnam"/>
    <s v="Vietnam - other"/>
    <x v="43"/>
    <x v="0"/>
    <s v="Direct"/>
    <n v="1"/>
    <n v="1"/>
    <n v="2.9910000000000001"/>
  </r>
  <r>
    <s v="Export"/>
    <s v="South-East Asia"/>
    <s v="Vietnam"/>
    <s v="Vung Tau"/>
    <x v="47"/>
    <x v="0"/>
    <s v="Direct"/>
    <n v="2"/>
    <n v="2"/>
    <n v="39.433999999999997"/>
  </r>
  <r>
    <s v="Export"/>
    <s v="South-East Asia"/>
    <s v="Vietnam"/>
    <s v="Vung Tau"/>
    <x v="19"/>
    <x v="1"/>
    <s v="Direct"/>
    <n v="1"/>
    <n v="0"/>
    <n v="7"/>
  </r>
  <r>
    <s v="Export"/>
    <s v="South-East Asia"/>
    <s v="Vietnam"/>
    <s v="Vung Tau"/>
    <x v="61"/>
    <x v="0"/>
    <s v="Direct"/>
    <n v="19"/>
    <n v="38"/>
    <n v="446.68049999999999"/>
  </r>
  <r>
    <s v="Export"/>
    <s v="Southern Asia"/>
    <s v="Bangladesh"/>
    <s v="Chittagong"/>
    <x v="21"/>
    <x v="0"/>
    <s v="Direct"/>
    <n v="3"/>
    <n v="6"/>
    <n v="18.18"/>
  </r>
  <r>
    <s v="Export"/>
    <s v="Southern Asia"/>
    <s v="Bangladesh"/>
    <s v="Chittagong"/>
    <x v="11"/>
    <x v="0"/>
    <s v="Direct"/>
    <n v="10"/>
    <n v="20"/>
    <n v="244.12"/>
  </r>
  <r>
    <s v="Export"/>
    <s v="Southern Asia"/>
    <s v="India"/>
    <s v="Calcutta"/>
    <x v="69"/>
    <x v="0"/>
    <s v="Direct"/>
    <n v="157"/>
    <n v="157"/>
    <n v="3275.7950000000001"/>
  </r>
  <r>
    <s v="Export"/>
    <s v="Southern Asia"/>
    <s v="India"/>
    <s v="Calcutta"/>
    <x v="59"/>
    <x v="0"/>
    <s v="Direct"/>
    <n v="2"/>
    <n v="2"/>
    <n v="40.86"/>
  </r>
  <r>
    <s v="Export"/>
    <s v="Southern Asia"/>
    <s v="India"/>
    <s v="Calcutta"/>
    <x v="61"/>
    <x v="0"/>
    <s v="Direct"/>
    <n v="209"/>
    <n v="418"/>
    <n v="4795.3829999999998"/>
  </r>
  <r>
    <s v="Export"/>
    <s v="Southern Asia"/>
    <s v="India"/>
    <s v="Delhi"/>
    <x v="18"/>
    <x v="0"/>
    <s v="Direct"/>
    <n v="1"/>
    <n v="1"/>
    <n v="2.9152999999999998"/>
  </r>
  <r>
    <s v="Export"/>
    <s v="Southern Asia"/>
    <s v="India"/>
    <s v="Ennore"/>
    <x v="19"/>
    <x v="0"/>
    <s v="Direct"/>
    <n v="1"/>
    <n v="2"/>
    <n v="19.760000000000002"/>
  </r>
  <r>
    <s v="Export"/>
    <s v="Southern Asia"/>
    <s v="India"/>
    <s v="Gangavaram"/>
    <x v="29"/>
    <x v="2"/>
    <s v="Direct"/>
    <n v="8"/>
    <n v="0"/>
    <n v="85000"/>
  </r>
  <r>
    <s v="Export"/>
    <s v="Southern Asia"/>
    <s v="India"/>
    <s v="Haldia"/>
    <x v="15"/>
    <x v="0"/>
    <s v="Direct"/>
    <n v="65"/>
    <n v="78"/>
    <n v="1611.7190000000001"/>
  </r>
  <r>
    <s v="Export"/>
    <s v="Southern Asia"/>
    <s v="India"/>
    <s v="Hydrabad"/>
    <x v="57"/>
    <x v="0"/>
    <s v="Direct"/>
    <n v="44"/>
    <n v="44"/>
    <n v="1157.5989999999999"/>
  </r>
  <r>
    <s v="Export"/>
    <s v="Southern Asia"/>
    <s v="India"/>
    <s v="India - Other"/>
    <x v="27"/>
    <x v="0"/>
    <s v="Direct"/>
    <n v="2"/>
    <n v="2"/>
    <n v="37.765000000000001"/>
  </r>
  <r>
    <s v="Export"/>
    <s v="Southern Asia"/>
    <s v="India"/>
    <s v="India - Other"/>
    <x v="1"/>
    <x v="0"/>
    <s v="Direct"/>
    <n v="4"/>
    <n v="7"/>
    <n v="2.58"/>
  </r>
  <r>
    <s v="Export"/>
    <s v="Southern Asia"/>
    <s v="India"/>
    <s v="India - Other"/>
    <x v="57"/>
    <x v="0"/>
    <s v="Direct"/>
    <n v="218"/>
    <n v="218"/>
    <n v="5675.23"/>
  </r>
  <r>
    <s v="Export"/>
    <s v="Southern Asia"/>
    <s v="India"/>
    <s v="India - Other"/>
    <x v="18"/>
    <x v="0"/>
    <s v="Direct"/>
    <n v="3"/>
    <n v="5"/>
    <n v="49.506999999999998"/>
  </r>
  <r>
    <s v="Export"/>
    <s v="Southern Asia"/>
    <s v="India"/>
    <s v="Jaipur"/>
    <x v="15"/>
    <x v="0"/>
    <s v="Direct"/>
    <n v="12"/>
    <n v="14"/>
    <n v="280.3399"/>
  </r>
  <r>
    <s v="Import"/>
    <s v="East Asia"/>
    <s v="China"/>
    <s v="Nanchang"/>
    <x v="4"/>
    <x v="0"/>
    <s v="Direct"/>
    <n v="3"/>
    <n v="3"/>
    <n v="9.7772000000000006"/>
  </r>
  <r>
    <s v="Import"/>
    <s v="East Asia"/>
    <s v="China"/>
    <s v="Nanchang"/>
    <x v="8"/>
    <x v="0"/>
    <s v="Direct"/>
    <n v="1"/>
    <n v="2"/>
    <n v="15.303000000000001"/>
  </r>
  <r>
    <s v="Import"/>
    <s v="East Asia"/>
    <s v="China"/>
    <s v="Nanjing"/>
    <x v="98"/>
    <x v="0"/>
    <s v="Direct"/>
    <n v="1"/>
    <n v="1"/>
    <n v="20.844999999999999"/>
  </r>
  <r>
    <s v="Import"/>
    <s v="East Asia"/>
    <s v="China"/>
    <s v="Nanjing"/>
    <x v="1"/>
    <x v="0"/>
    <s v="Direct"/>
    <n v="19"/>
    <n v="28"/>
    <n v="85.771299999999997"/>
  </r>
  <r>
    <s v="Import"/>
    <s v="East Asia"/>
    <s v="China"/>
    <s v="Nanjing"/>
    <x v="17"/>
    <x v="0"/>
    <s v="Direct"/>
    <n v="4"/>
    <n v="5"/>
    <n v="9.0403000000000002"/>
  </r>
  <r>
    <s v="Import"/>
    <s v="East Asia"/>
    <s v="China"/>
    <s v="Nanjing"/>
    <x v="45"/>
    <x v="0"/>
    <s v="Direct"/>
    <n v="1"/>
    <n v="1"/>
    <n v="22.661999999999999"/>
  </r>
  <r>
    <s v="Import"/>
    <s v="East Asia"/>
    <s v="China"/>
    <s v="Nanjing"/>
    <x v="38"/>
    <x v="0"/>
    <s v="Direct"/>
    <n v="1"/>
    <n v="1"/>
    <n v="20.844999999999999"/>
  </r>
  <r>
    <s v="Import"/>
    <s v="East Asia"/>
    <s v="China"/>
    <s v="Nanjing"/>
    <x v="6"/>
    <x v="0"/>
    <s v="Direct"/>
    <n v="39"/>
    <n v="77"/>
    <n v="478.08449999999999"/>
  </r>
  <r>
    <s v="Import"/>
    <s v="East Asia"/>
    <s v="China"/>
    <s v="Nanjing"/>
    <x v="19"/>
    <x v="0"/>
    <s v="Direct"/>
    <n v="4"/>
    <n v="4"/>
    <n v="80.569000000000003"/>
  </r>
  <r>
    <s v="Import"/>
    <s v="East Asia"/>
    <s v="China"/>
    <s v="Nanjing"/>
    <x v="104"/>
    <x v="0"/>
    <s v="Direct"/>
    <n v="5"/>
    <n v="5"/>
    <n v="100.79"/>
  </r>
  <r>
    <s v="Import"/>
    <s v="East Asia"/>
    <s v="China"/>
    <s v="Nansha"/>
    <x v="83"/>
    <x v="0"/>
    <s v="Direct"/>
    <n v="1"/>
    <n v="1"/>
    <n v="20.429200000000002"/>
  </r>
  <r>
    <s v="Import"/>
    <s v="East Asia"/>
    <s v="China"/>
    <s v="Nansha"/>
    <x v="2"/>
    <x v="0"/>
    <s v="Direct"/>
    <n v="3"/>
    <n v="3"/>
    <n v="9.76"/>
  </r>
  <r>
    <s v="Import"/>
    <s v="East Asia"/>
    <s v="China"/>
    <s v="Nansha"/>
    <x v="12"/>
    <x v="0"/>
    <s v="Direct"/>
    <n v="10"/>
    <n v="10"/>
    <n v="20"/>
  </r>
  <r>
    <s v="Import"/>
    <s v="East Asia"/>
    <s v="China"/>
    <s v="Nansha"/>
    <x v="40"/>
    <x v="0"/>
    <s v="Direct"/>
    <n v="149"/>
    <n v="269"/>
    <n v="805.46370000000002"/>
  </r>
  <r>
    <s v="Import"/>
    <s v="East Asia"/>
    <s v="China"/>
    <s v="Nansha"/>
    <x v="4"/>
    <x v="0"/>
    <s v="Direct"/>
    <n v="156"/>
    <n v="244"/>
    <n v="1344.1115"/>
  </r>
  <r>
    <s v="Import"/>
    <s v="East Asia"/>
    <s v="China"/>
    <s v="Nansha"/>
    <x v="63"/>
    <x v="0"/>
    <s v="Direct"/>
    <n v="1"/>
    <n v="1"/>
    <n v="5"/>
  </r>
  <r>
    <s v="Import"/>
    <s v="East Asia"/>
    <s v="China"/>
    <s v="Nansha"/>
    <x v="8"/>
    <x v="0"/>
    <s v="Direct"/>
    <n v="3"/>
    <n v="4"/>
    <n v="17.36"/>
  </r>
  <r>
    <s v="Import"/>
    <s v="East Asia"/>
    <s v="China"/>
    <s v="Nansha"/>
    <x v="18"/>
    <x v="0"/>
    <s v="Direct"/>
    <n v="1"/>
    <n v="2"/>
    <n v="3.4990000000000001"/>
  </r>
  <r>
    <s v="Import"/>
    <s v="East Asia"/>
    <s v="China"/>
    <s v="Nansha"/>
    <x v="5"/>
    <x v="0"/>
    <s v="Direct"/>
    <n v="42"/>
    <n v="61"/>
    <n v="308.30529999999999"/>
  </r>
  <r>
    <s v="Import"/>
    <s v="East Asia"/>
    <s v="China"/>
    <s v="Nansha"/>
    <x v="42"/>
    <x v="0"/>
    <s v="Direct"/>
    <n v="1"/>
    <n v="2"/>
    <n v="1.99"/>
  </r>
  <r>
    <s v="Import"/>
    <s v="East Asia"/>
    <s v="China"/>
    <s v="Nansha"/>
    <x v="19"/>
    <x v="0"/>
    <s v="Direct"/>
    <n v="119"/>
    <n v="122"/>
    <n v="1799.5106000000001"/>
  </r>
  <r>
    <s v="Import"/>
    <s v="East Asia"/>
    <s v="China"/>
    <s v="Nantong"/>
    <x v="4"/>
    <x v="0"/>
    <s v="Direct"/>
    <n v="12"/>
    <n v="14"/>
    <n v="280.0779"/>
  </r>
  <r>
    <s v="Import"/>
    <s v="East Asia"/>
    <s v="China"/>
    <s v="Nantong"/>
    <x v="17"/>
    <x v="0"/>
    <s v="Direct"/>
    <n v="1"/>
    <n v="1"/>
    <n v="2.61"/>
  </r>
  <r>
    <s v="Import"/>
    <s v="East Asia"/>
    <s v="China"/>
    <s v="Nantong"/>
    <x v="8"/>
    <x v="0"/>
    <s v="Direct"/>
    <n v="1"/>
    <n v="1"/>
    <n v="3.15"/>
  </r>
  <r>
    <s v="Import"/>
    <s v="East Asia"/>
    <s v="China"/>
    <s v="Nantong"/>
    <x v="5"/>
    <x v="0"/>
    <s v="Direct"/>
    <n v="2"/>
    <n v="2"/>
    <n v="15.966699999999999"/>
  </r>
  <r>
    <s v="Import"/>
    <s v="East Asia"/>
    <s v="China"/>
    <s v="Ningbo"/>
    <x v="54"/>
    <x v="0"/>
    <s v="Direct"/>
    <n v="2"/>
    <n v="2"/>
    <n v="13.76"/>
  </r>
  <r>
    <s v="Import"/>
    <s v="East Asia"/>
    <s v="China"/>
    <s v="Ningbo"/>
    <x v="12"/>
    <x v="0"/>
    <s v="Direct"/>
    <n v="14"/>
    <n v="18"/>
    <n v="36"/>
  </r>
  <r>
    <s v="Import"/>
    <s v="East Asia"/>
    <s v="China"/>
    <s v="Ningbo"/>
    <x v="87"/>
    <x v="0"/>
    <s v="Transhipment"/>
    <n v="1"/>
    <n v="2"/>
    <n v="11.944000000000001"/>
  </r>
  <r>
    <s v="Import"/>
    <s v="East Asia"/>
    <s v="China"/>
    <s v="Ningbo"/>
    <x v="60"/>
    <x v="0"/>
    <s v="Direct"/>
    <n v="16"/>
    <n v="25"/>
    <n v="142.52269999999999"/>
  </r>
  <r>
    <s v="Import"/>
    <s v="East Asia"/>
    <s v="China"/>
    <s v="Ningbo"/>
    <x v="17"/>
    <x v="0"/>
    <s v="Direct"/>
    <n v="488"/>
    <n v="796"/>
    <n v="3598.7181999999998"/>
  </r>
  <r>
    <s v="Import"/>
    <s v="East Asia"/>
    <s v="China"/>
    <s v="Ningbo"/>
    <x v="63"/>
    <x v="0"/>
    <s v="Direct"/>
    <n v="9"/>
    <n v="13"/>
    <n v="102.99339999999999"/>
  </r>
  <r>
    <s v="Import"/>
    <s v="East Asia"/>
    <s v="China"/>
    <s v="Ningbo"/>
    <x v="8"/>
    <x v="0"/>
    <s v="Direct"/>
    <n v="352"/>
    <n v="574"/>
    <n v="3498.0911999999998"/>
  </r>
  <r>
    <s v="Import"/>
    <s v="East Asia"/>
    <s v="China"/>
    <s v="Ningbo"/>
    <x v="50"/>
    <x v="0"/>
    <s v="Direct"/>
    <n v="1"/>
    <n v="1"/>
    <n v="5.88"/>
  </r>
  <r>
    <s v="Export"/>
    <s v="Southern Asia"/>
    <s v="India"/>
    <s v="Jawaharlal Nehru"/>
    <x v="14"/>
    <x v="0"/>
    <s v="Direct"/>
    <n v="2"/>
    <n v="4"/>
    <n v="58.84"/>
  </r>
  <r>
    <s v="Export"/>
    <s v="Southern Asia"/>
    <s v="India"/>
    <s v="Jawaharlal Nehru"/>
    <x v="24"/>
    <x v="0"/>
    <s v="Direct"/>
    <n v="1"/>
    <n v="2"/>
    <n v="23.05"/>
  </r>
  <r>
    <s v="Export"/>
    <s v="Southern Asia"/>
    <s v="India"/>
    <s v="Jawaharlal Nehru"/>
    <x v="21"/>
    <x v="0"/>
    <s v="Direct"/>
    <n v="1"/>
    <n v="1"/>
    <n v="5.28"/>
  </r>
  <r>
    <s v="Export"/>
    <s v="Southern Asia"/>
    <s v="India"/>
    <s v="Jawaharlal Nehru"/>
    <x v="11"/>
    <x v="0"/>
    <s v="Direct"/>
    <n v="74"/>
    <n v="96"/>
    <n v="1613.45"/>
  </r>
  <r>
    <s v="Export"/>
    <s v="Southern Asia"/>
    <s v="India"/>
    <s v="Jawaharlal Nehru"/>
    <x v="30"/>
    <x v="0"/>
    <s v="Direct"/>
    <n v="53"/>
    <n v="106"/>
    <n v="1350.93"/>
  </r>
  <r>
    <s v="Export"/>
    <s v="Southern Asia"/>
    <s v="India"/>
    <s v="Jawaharlal Nehru"/>
    <x v="10"/>
    <x v="0"/>
    <s v="Direct"/>
    <n v="34"/>
    <n v="37"/>
    <n v="646.745"/>
  </r>
  <r>
    <s v="Export"/>
    <s v="Southern Asia"/>
    <s v="India"/>
    <s v="Krishnapatnam"/>
    <x v="15"/>
    <x v="0"/>
    <s v="Direct"/>
    <n v="78"/>
    <n v="78"/>
    <n v="1825.2628"/>
  </r>
  <r>
    <s v="Export"/>
    <s v="Southern Asia"/>
    <s v="India"/>
    <s v="Madras"/>
    <x v="48"/>
    <x v="0"/>
    <s v="Direct"/>
    <n v="24"/>
    <n v="24"/>
    <n v="494.32"/>
  </r>
  <r>
    <s v="Export"/>
    <s v="Southern Asia"/>
    <s v="India"/>
    <s v="Madras"/>
    <x v="3"/>
    <x v="0"/>
    <s v="Direct"/>
    <n v="1"/>
    <n v="1"/>
    <n v="10.199999999999999"/>
  </r>
  <r>
    <s v="Export"/>
    <s v="Southern Asia"/>
    <s v="India"/>
    <s v="Madras"/>
    <x v="1"/>
    <x v="0"/>
    <s v="Direct"/>
    <n v="9"/>
    <n v="13"/>
    <n v="105.681"/>
  </r>
  <r>
    <s v="Export"/>
    <s v="Southern Asia"/>
    <s v="India"/>
    <s v="Madras"/>
    <x v="11"/>
    <x v="0"/>
    <s v="Direct"/>
    <n v="85"/>
    <n v="85"/>
    <n v="1610.9849999999999"/>
  </r>
  <r>
    <s v="Export"/>
    <s v="Southern Asia"/>
    <s v="India"/>
    <s v="Madras"/>
    <x v="18"/>
    <x v="0"/>
    <s v="Direct"/>
    <n v="1"/>
    <n v="2"/>
    <n v="6"/>
  </r>
  <r>
    <s v="Export"/>
    <s v="Southern Asia"/>
    <s v="India"/>
    <s v="Mundra"/>
    <x v="27"/>
    <x v="0"/>
    <s v="Direct"/>
    <n v="14"/>
    <n v="14"/>
    <n v="269.53500000000003"/>
  </r>
  <r>
    <s v="Export"/>
    <s v="Southern Asia"/>
    <s v="India"/>
    <s v="Mundra"/>
    <x v="1"/>
    <x v="0"/>
    <s v="Direct"/>
    <n v="1"/>
    <n v="1"/>
    <n v="6.8"/>
  </r>
  <r>
    <s v="Export"/>
    <s v="Southern Asia"/>
    <s v="India"/>
    <s v="Mundra"/>
    <x v="11"/>
    <x v="0"/>
    <s v="Direct"/>
    <n v="316"/>
    <n v="316"/>
    <n v="6004.42"/>
  </r>
  <r>
    <s v="Export"/>
    <s v="Southern Asia"/>
    <s v="India"/>
    <s v="Mundra"/>
    <x v="30"/>
    <x v="0"/>
    <s v="Direct"/>
    <n v="12"/>
    <n v="12"/>
    <n v="231.13"/>
  </r>
  <r>
    <s v="Export"/>
    <s v="Southern Asia"/>
    <s v="India"/>
    <s v="Mundra"/>
    <x v="10"/>
    <x v="0"/>
    <s v="Direct"/>
    <n v="6"/>
    <n v="6"/>
    <n v="113.724"/>
  </r>
  <r>
    <s v="Export"/>
    <s v="Southern Asia"/>
    <s v="India"/>
    <s v="Tuticorin"/>
    <x v="0"/>
    <x v="0"/>
    <s v="Direct"/>
    <n v="66"/>
    <n v="132"/>
    <n v="1174.57"/>
  </r>
  <r>
    <s v="Export"/>
    <s v="Southern Asia"/>
    <s v="India"/>
    <s v="Tuticorin"/>
    <x v="34"/>
    <x v="0"/>
    <s v="Direct"/>
    <n v="30"/>
    <n v="30"/>
    <n v="499.762"/>
  </r>
  <r>
    <s v="Export"/>
    <s v="Southern Asia"/>
    <s v="India"/>
    <s v="Visakhapatnam"/>
    <x v="29"/>
    <x v="2"/>
    <s v="Direct"/>
    <n v="8"/>
    <n v="0"/>
    <n v="99070"/>
  </r>
  <r>
    <s v="Export"/>
    <s v="Southern Asia"/>
    <s v="India"/>
    <s v="Visakhapatnam"/>
    <x v="22"/>
    <x v="0"/>
    <s v="Direct"/>
    <n v="4"/>
    <n v="4"/>
    <n v="82.08"/>
  </r>
  <r>
    <s v="Export"/>
    <s v="Southern Asia"/>
    <s v="Myanmar"/>
    <s v="Myanmar -  Other"/>
    <x v="28"/>
    <x v="0"/>
    <s v="Direct"/>
    <n v="2005"/>
    <n v="2005"/>
    <n v="51557.090600000003"/>
  </r>
  <r>
    <s v="Export"/>
    <s v="Southern Asia"/>
    <s v="Myanmar"/>
    <s v="Rangoon"/>
    <x v="72"/>
    <x v="0"/>
    <s v="Direct"/>
    <n v="36"/>
    <n v="36"/>
    <n v="777.18740000000003"/>
  </r>
  <r>
    <s v="Export"/>
    <s v="Southern Asia"/>
    <s v="Myanmar"/>
    <s v="Rangoon"/>
    <x v="25"/>
    <x v="0"/>
    <s v="Direct"/>
    <n v="4"/>
    <n v="4"/>
    <n v="94.198999999999998"/>
  </r>
  <r>
    <s v="Export"/>
    <s v="Southern Asia"/>
    <s v="Pakistan"/>
    <s v="Muhammad Bin Qasim/Karachi"/>
    <x v="61"/>
    <x v="0"/>
    <s v="Direct"/>
    <n v="1"/>
    <n v="2"/>
    <n v="25"/>
  </r>
  <r>
    <s v="Export"/>
    <s v="Southern Asia"/>
    <s v="Pakistan"/>
    <s v="Pakistan - other"/>
    <x v="15"/>
    <x v="0"/>
    <s v="Direct"/>
    <n v="6"/>
    <n v="8"/>
    <n v="135.36000000000001"/>
  </r>
  <r>
    <s v="Export"/>
    <s v="Southern Asia"/>
    <s v="Sri Lanka"/>
    <s v="Colombo"/>
    <x v="2"/>
    <x v="0"/>
    <s v="Direct"/>
    <n v="1"/>
    <n v="2"/>
    <n v="6.15"/>
  </r>
  <r>
    <s v="Export"/>
    <s v="Southern Asia"/>
    <s v="Sri Lanka"/>
    <s v="Colombo"/>
    <x v="34"/>
    <x v="0"/>
    <s v="Direct"/>
    <n v="127"/>
    <n v="128"/>
    <n v="3163.1"/>
  </r>
  <r>
    <s v="Export"/>
    <s v="Southern Asia"/>
    <s v="Sri Lanka"/>
    <s v="Colombo"/>
    <x v="38"/>
    <x v="0"/>
    <s v="Direct"/>
    <n v="3"/>
    <n v="3"/>
    <n v="62.38"/>
  </r>
  <r>
    <s v="Export"/>
    <s v="U.S.A."/>
    <s v="United States Of America"/>
    <s v="Baltimore"/>
    <x v="0"/>
    <x v="0"/>
    <s v="Direct"/>
    <n v="73"/>
    <n v="73"/>
    <n v="1772.46"/>
  </r>
  <r>
    <s v="Export"/>
    <s v="U.S.A."/>
    <s v="United States Of America"/>
    <s v="Baltimore"/>
    <x v="4"/>
    <x v="0"/>
    <s v="Direct"/>
    <n v="7"/>
    <n v="14"/>
    <n v="137.548"/>
  </r>
  <r>
    <s v="Export"/>
    <s v="U.S.A."/>
    <s v="United States Of America"/>
    <s v="Baltimore"/>
    <x v="63"/>
    <x v="0"/>
    <s v="Direct"/>
    <n v="42"/>
    <n v="42"/>
    <n v="1046.4034999999999"/>
  </r>
  <r>
    <s v="Import"/>
    <s v="East Asia"/>
    <s v="China"/>
    <s v="Ningbo"/>
    <x v="43"/>
    <x v="0"/>
    <s v="Direct"/>
    <n v="448"/>
    <n v="779"/>
    <n v="2804.0693999999999"/>
  </r>
  <r>
    <s v="Import"/>
    <s v="East Asia"/>
    <s v="China"/>
    <s v="Ningbo"/>
    <x v="19"/>
    <x v="0"/>
    <s v="Transhipment"/>
    <n v="1"/>
    <n v="1"/>
    <n v="13.798"/>
  </r>
  <r>
    <s v="Import"/>
    <s v="East Asia"/>
    <s v="China"/>
    <s v="Qingdao"/>
    <x v="83"/>
    <x v="0"/>
    <s v="Direct"/>
    <n v="2"/>
    <n v="2"/>
    <n v="36.380000000000003"/>
  </r>
  <r>
    <s v="Import"/>
    <s v="East Asia"/>
    <s v="China"/>
    <s v="Qingdao"/>
    <x v="52"/>
    <x v="0"/>
    <s v="Direct"/>
    <n v="10"/>
    <n v="10"/>
    <n v="236.35"/>
  </r>
  <r>
    <s v="Import"/>
    <s v="East Asia"/>
    <s v="China"/>
    <s v="Qingdao"/>
    <x v="39"/>
    <x v="0"/>
    <s v="Direct"/>
    <n v="2"/>
    <n v="2"/>
    <n v="36.01"/>
  </r>
  <r>
    <s v="Import"/>
    <s v="East Asia"/>
    <s v="China"/>
    <s v="Qingdao"/>
    <x v="71"/>
    <x v="0"/>
    <s v="Direct"/>
    <n v="3"/>
    <n v="3"/>
    <n v="68.847999999999999"/>
  </r>
  <r>
    <s v="Import"/>
    <s v="East Asia"/>
    <s v="China"/>
    <s v="Qingdao"/>
    <x v="12"/>
    <x v="0"/>
    <s v="Direct"/>
    <n v="6"/>
    <n v="6"/>
    <n v="12"/>
  </r>
  <r>
    <s v="Import"/>
    <s v="East Asia"/>
    <s v="China"/>
    <s v="Qingdao"/>
    <x v="23"/>
    <x v="0"/>
    <s v="Transhipment"/>
    <n v="1"/>
    <n v="2"/>
    <n v="8.6910000000000007"/>
  </r>
  <r>
    <s v="Import"/>
    <s v="East Asia"/>
    <s v="China"/>
    <s v="Qingdao"/>
    <x v="40"/>
    <x v="0"/>
    <s v="Direct"/>
    <n v="366"/>
    <n v="690"/>
    <n v="2251.2545"/>
  </r>
  <r>
    <s v="Import"/>
    <s v="East Asia"/>
    <s v="China"/>
    <s v="Qingdao"/>
    <x v="4"/>
    <x v="0"/>
    <s v="Direct"/>
    <n v="1023"/>
    <n v="1468"/>
    <n v="16805.194100000001"/>
  </r>
  <r>
    <s v="Import"/>
    <s v="East Asia"/>
    <s v="China"/>
    <s v="Qingdao"/>
    <x v="17"/>
    <x v="0"/>
    <s v="Direct"/>
    <n v="65"/>
    <n v="95"/>
    <n v="516.99459999999999"/>
  </r>
  <r>
    <s v="Import"/>
    <s v="East Asia"/>
    <s v="China"/>
    <s v="Qingdao"/>
    <x v="63"/>
    <x v="0"/>
    <s v="Direct"/>
    <n v="89"/>
    <n v="143"/>
    <n v="1738.865"/>
  </r>
  <r>
    <s v="Import"/>
    <s v="East Asia"/>
    <s v="China"/>
    <s v="Qingdao"/>
    <x v="5"/>
    <x v="0"/>
    <s v="Direct"/>
    <n v="360"/>
    <n v="548"/>
    <n v="3604.3481999999999"/>
  </r>
  <r>
    <s v="Import"/>
    <s v="East Asia"/>
    <s v="China"/>
    <s v="Qingdao"/>
    <x v="70"/>
    <x v="0"/>
    <s v="Direct"/>
    <n v="12"/>
    <n v="12"/>
    <n v="288.4896"/>
  </r>
  <r>
    <s v="Import"/>
    <s v="East Asia"/>
    <s v="China"/>
    <s v="Qingdao"/>
    <x v="50"/>
    <x v="0"/>
    <s v="Direct"/>
    <n v="14"/>
    <n v="25"/>
    <n v="104.8248"/>
  </r>
  <r>
    <s v="Import"/>
    <s v="East Asia"/>
    <s v="China"/>
    <s v="Qingdao"/>
    <x v="6"/>
    <x v="0"/>
    <s v="Direct"/>
    <n v="963"/>
    <n v="1757"/>
    <n v="12065.756100000001"/>
  </r>
  <r>
    <s v="Import"/>
    <s v="East Asia"/>
    <s v="China"/>
    <s v="Qingdao"/>
    <x v="15"/>
    <x v="0"/>
    <s v="Direct"/>
    <n v="2"/>
    <n v="4"/>
    <n v="30.114000000000001"/>
  </r>
  <r>
    <s v="Import"/>
    <s v="East Asia"/>
    <s v="China"/>
    <s v="Qingdao"/>
    <x v="42"/>
    <x v="0"/>
    <s v="Direct"/>
    <n v="155"/>
    <n v="233"/>
    <n v="1218.3113000000001"/>
  </r>
  <r>
    <s v="Import"/>
    <s v="East Asia"/>
    <s v="China"/>
    <s v="Qingdao"/>
    <x v="19"/>
    <x v="0"/>
    <s v="Direct"/>
    <n v="112"/>
    <n v="175"/>
    <n v="1750.9256"/>
  </r>
  <r>
    <s v="Import"/>
    <s v="East Asia"/>
    <s v="China"/>
    <s v="QINZHOU"/>
    <x v="63"/>
    <x v="0"/>
    <s v="Direct"/>
    <n v="3"/>
    <n v="5"/>
    <n v="52.637999999999998"/>
  </r>
  <r>
    <s v="Import"/>
    <s v="East Asia"/>
    <s v="China"/>
    <s v="QINZHOU"/>
    <x v="45"/>
    <x v="0"/>
    <s v="Direct"/>
    <n v="3"/>
    <n v="3"/>
    <n v="72.150000000000006"/>
  </r>
  <r>
    <s v="Import"/>
    <s v="East Asia"/>
    <s v="China"/>
    <s v="QINZHOU"/>
    <x v="102"/>
    <x v="0"/>
    <s v="Direct"/>
    <n v="16"/>
    <n v="16"/>
    <n v="391.89699999999999"/>
  </r>
  <r>
    <s v="Import"/>
    <s v="East Asia"/>
    <s v="China"/>
    <s v="Rongqi"/>
    <x v="60"/>
    <x v="0"/>
    <s v="Direct"/>
    <n v="2"/>
    <n v="4"/>
    <n v="40.896000000000001"/>
  </r>
  <r>
    <s v="Import"/>
    <s v="East Asia"/>
    <s v="China"/>
    <s v="Rongqi"/>
    <x v="40"/>
    <x v="0"/>
    <s v="Direct"/>
    <n v="43"/>
    <n v="66"/>
    <n v="226.11600000000001"/>
  </r>
  <r>
    <s v="Import"/>
    <s v="East Asia"/>
    <s v="China"/>
    <s v="Rongqi"/>
    <x v="4"/>
    <x v="0"/>
    <s v="Direct"/>
    <n v="15"/>
    <n v="25"/>
    <n v="87.681600000000003"/>
  </r>
  <r>
    <s v="Import"/>
    <s v="East Asia"/>
    <s v="China"/>
    <s v="Rongqi"/>
    <x v="8"/>
    <x v="0"/>
    <s v="Direct"/>
    <n v="1"/>
    <n v="2"/>
    <n v="10.039999999999999"/>
  </r>
  <r>
    <s v="Import"/>
    <s v="East Asia"/>
    <s v="China"/>
    <s v="Sanrong"/>
    <x v="14"/>
    <x v="0"/>
    <s v="Direct"/>
    <n v="1"/>
    <n v="2"/>
    <n v="17.059999999999999"/>
  </r>
  <r>
    <s v="Import"/>
    <s v="East Asia"/>
    <s v="China"/>
    <s v="Sanshan"/>
    <x v="46"/>
    <x v="0"/>
    <s v="Direct"/>
    <n v="1"/>
    <n v="1"/>
    <n v="1.7646999999999999"/>
  </r>
  <r>
    <s v="Import"/>
    <s v="East Asia"/>
    <s v="China"/>
    <s v="Sanshan"/>
    <x v="1"/>
    <x v="0"/>
    <s v="Direct"/>
    <n v="2"/>
    <n v="2"/>
    <n v="8.33"/>
  </r>
  <r>
    <s v="Import"/>
    <s v="East Asia"/>
    <s v="China"/>
    <s v="Sanshan"/>
    <x v="53"/>
    <x v="0"/>
    <s v="Direct"/>
    <n v="1"/>
    <n v="1"/>
    <n v="3.82"/>
  </r>
  <r>
    <s v="Import"/>
    <s v="East Asia"/>
    <s v="China"/>
    <s v="Sanshui"/>
    <x v="1"/>
    <x v="0"/>
    <s v="Direct"/>
    <n v="1"/>
    <n v="2"/>
    <n v="4.76"/>
  </r>
  <r>
    <s v="Import"/>
    <s v="East Asia"/>
    <s v="China"/>
    <s v="Shanghai"/>
    <x v="83"/>
    <x v="0"/>
    <s v="Direct"/>
    <n v="2"/>
    <n v="3"/>
    <n v="14.704000000000001"/>
  </r>
  <r>
    <s v="Import"/>
    <s v="East Asia"/>
    <s v="China"/>
    <s v="Shanghai"/>
    <x v="12"/>
    <x v="0"/>
    <s v="Direct"/>
    <n v="288"/>
    <n v="316"/>
    <n v="633.6"/>
  </r>
  <r>
    <s v="Import"/>
    <s v="East Asia"/>
    <s v="China"/>
    <s v="Shanghai"/>
    <x v="31"/>
    <x v="0"/>
    <s v="Transhipment"/>
    <n v="2"/>
    <n v="4"/>
    <n v="39.744"/>
  </r>
  <r>
    <s v="Export"/>
    <s v="U.S.A."/>
    <s v="United States Of America"/>
    <s v="Boston"/>
    <x v="20"/>
    <x v="0"/>
    <s v="Direct"/>
    <n v="3"/>
    <n v="6"/>
    <n v="59.8"/>
  </r>
  <r>
    <s v="Export"/>
    <s v="U.S.A."/>
    <s v="United States Of America"/>
    <s v="Charleston"/>
    <x v="45"/>
    <x v="0"/>
    <s v="Direct"/>
    <n v="66"/>
    <n v="66"/>
    <n v="1273.2460000000001"/>
  </r>
  <r>
    <s v="Export"/>
    <s v="U.S.A."/>
    <s v="United States Of America"/>
    <s v="Galveston"/>
    <x v="4"/>
    <x v="1"/>
    <s v="Direct"/>
    <n v="14"/>
    <n v="0"/>
    <n v="80.349999999999994"/>
  </r>
  <r>
    <s v="Export"/>
    <s v="U.S.A."/>
    <s v="United States Of America"/>
    <s v="Houston"/>
    <x v="63"/>
    <x v="0"/>
    <s v="Direct"/>
    <n v="2"/>
    <n v="2"/>
    <n v="40.475999999999999"/>
  </r>
  <r>
    <s v="Export"/>
    <s v="U.S.A."/>
    <s v="United States Of America"/>
    <s v="Houston"/>
    <x v="38"/>
    <x v="0"/>
    <s v="Direct"/>
    <n v="8"/>
    <n v="8"/>
    <n v="154.72999999999999"/>
  </r>
  <r>
    <s v="Export"/>
    <s v="U.S.A."/>
    <s v="United States Of America"/>
    <s v="Long Beach"/>
    <x v="4"/>
    <x v="0"/>
    <s v="Direct"/>
    <n v="1"/>
    <n v="1"/>
    <n v="3.234"/>
  </r>
  <r>
    <s v="Export"/>
    <s v="U.S.A."/>
    <s v="United States Of America"/>
    <s v="Long Beach"/>
    <x v="47"/>
    <x v="0"/>
    <s v="Direct"/>
    <n v="1"/>
    <n v="1"/>
    <n v="18.568999999999999"/>
  </r>
  <r>
    <s v="Export"/>
    <s v="U.S.A."/>
    <s v="United States Of America"/>
    <s v="Long Beach"/>
    <x v="59"/>
    <x v="0"/>
    <s v="Direct"/>
    <n v="2"/>
    <n v="2"/>
    <n v="36.799999999999997"/>
  </r>
  <r>
    <s v="Export"/>
    <s v="U.S.A."/>
    <s v="United States Of America"/>
    <s v="Long Beach"/>
    <x v="22"/>
    <x v="0"/>
    <s v="Direct"/>
    <n v="39"/>
    <n v="39"/>
    <n v="800.76"/>
  </r>
  <r>
    <s v="Export"/>
    <s v="U.S.A."/>
    <s v="United States Of America"/>
    <s v="Mobile"/>
    <x v="0"/>
    <x v="0"/>
    <s v="Direct"/>
    <n v="8"/>
    <n v="8"/>
    <n v="196.16"/>
  </r>
  <r>
    <s v="Export"/>
    <s v="U.S.A."/>
    <s v="United States Of America"/>
    <s v="New Orleans"/>
    <x v="57"/>
    <x v="0"/>
    <s v="Direct"/>
    <n v="1"/>
    <n v="1"/>
    <n v="20.29"/>
  </r>
  <r>
    <s v="Export"/>
    <s v="U.S.A."/>
    <s v="United States Of America"/>
    <s v="New Orleans"/>
    <x v="8"/>
    <x v="0"/>
    <s v="Direct"/>
    <n v="2"/>
    <n v="4"/>
    <n v="42.05"/>
  </r>
  <r>
    <s v="Export"/>
    <s v="U.S.A."/>
    <s v="United States Of America"/>
    <s v="New York"/>
    <x v="0"/>
    <x v="0"/>
    <s v="Direct"/>
    <n v="15"/>
    <n v="28"/>
    <n v="270.10599999999999"/>
  </r>
  <r>
    <s v="Export"/>
    <s v="U.S.A."/>
    <s v="United States Of America"/>
    <s v="New York"/>
    <x v="63"/>
    <x v="0"/>
    <s v="Direct"/>
    <n v="61"/>
    <n v="61"/>
    <n v="1157.2055"/>
  </r>
  <r>
    <s v="Export"/>
    <s v="U.S.A."/>
    <s v="United States Of America"/>
    <s v="New York"/>
    <x v="8"/>
    <x v="0"/>
    <s v="Direct"/>
    <n v="3"/>
    <n v="6"/>
    <n v="29.202999999999999"/>
  </r>
  <r>
    <s v="Export"/>
    <s v="U.S.A."/>
    <s v="United States Of America"/>
    <s v="New York"/>
    <x v="22"/>
    <x v="0"/>
    <s v="Direct"/>
    <n v="23"/>
    <n v="23"/>
    <n v="473.44"/>
  </r>
  <r>
    <s v="Export"/>
    <s v="U.S.A."/>
    <s v="United States Of America"/>
    <s v="New York"/>
    <x v="9"/>
    <x v="1"/>
    <s v="Direct"/>
    <n v="2"/>
    <n v="0"/>
    <n v="100"/>
  </r>
  <r>
    <s v="Export"/>
    <s v="U.S.A."/>
    <s v="United States Of America"/>
    <s v="Oakland"/>
    <x v="79"/>
    <x v="0"/>
    <s v="Direct"/>
    <n v="4"/>
    <n v="8"/>
    <n v="78.13"/>
  </r>
  <r>
    <s v="Export"/>
    <s v="U.S.A."/>
    <s v="United States Of America"/>
    <s v="Oakland"/>
    <x v="16"/>
    <x v="0"/>
    <s v="Direct"/>
    <n v="2"/>
    <n v="4"/>
    <n v="46.941800000000001"/>
  </r>
  <r>
    <s v="Export"/>
    <s v="U.S.A."/>
    <s v="United States Of America"/>
    <s v="Philadelphia"/>
    <x v="0"/>
    <x v="0"/>
    <s v="Direct"/>
    <n v="4"/>
    <n v="5"/>
    <n v="58.3"/>
  </r>
  <r>
    <s v="Export"/>
    <s v="U.S.A."/>
    <s v="United States Of America"/>
    <s v="Philadelphia"/>
    <x v="63"/>
    <x v="0"/>
    <s v="Direct"/>
    <n v="20"/>
    <n v="20"/>
    <n v="419.86"/>
  </r>
  <r>
    <s v="Export"/>
    <s v="U.S.A."/>
    <s v="United States Of America"/>
    <s v="Philadelphia"/>
    <x v="25"/>
    <x v="0"/>
    <s v="Direct"/>
    <n v="12"/>
    <n v="12"/>
    <n v="246"/>
  </r>
  <r>
    <s v="Export"/>
    <s v="U.S.A."/>
    <s v="United States Of America"/>
    <s v="Philadelphia"/>
    <x v="8"/>
    <x v="0"/>
    <s v="Direct"/>
    <n v="2"/>
    <n v="3"/>
    <n v="17.3"/>
  </r>
  <r>
    <s v="Export"/>
    <s v="U.S.A."/>
    <s v="United States Of America"/>
    <s v="Philadelphia"/>
    <x v="18"/>
    <x v="0"/>
    <s v="Direct"/>
    <n v="1"/>
    <n v="1"/>
    <n v="5"/>
  </r>
  <r>
    <s v="Export"/>
    <s v="U.S.A."/>
    <s v="United States Of America"/>
    <s v="Philadelphia"/>
    <x v="5"/>
    <x v="0"/>
    <s v="Direct"/>
    <n v="1"/>
    <n v="2"/>
    <n v="18.123999999999999"/>
  </r>
  <r>
    <s v="Export"/>
    <s v="U.S.A."/>
    <s v="United States Of America"/>
    <s v="Philadelphia"/>
    <x v="22"/>
    <x v="0"/>
    <s v="Direct"/>
    <n v="34"/>
    <n v="34"/>
    <n v="682.02"/>
  </r>
  <r>
    <s v="Export"/>
    <s v="U.S.A."/>
    <s v="United States Of America"/>
    <s v="Philadelphia"/>
    <x v="51"/>
    <x v="0"/>
    <s v="Direct"/>
    <n v="4"/>
    <n v="4"/>
    <n v="80"/>
  </r>
  <r>
    <s v="Export"/>
    <s v="U.S.A."/>
    <s v="United States Of America"/>
    <s v="Port Everglade"/>
    <x v="25"/>
    <x v="0"/>
    <s v="Direct"/>
    <n v="1"/>
    <n v="1"/>
    <n v="23.946999999999999"/>
  </r>
  <r>
    <s v="Export"/>
    <s v="U.S.A."/>
    <s v="United States Of America"/>
    <s v="Portland (Oregon)"/>
    <x v="25"/>
    <x v="0"/>
    <s v="Direct"/>
    <n v="1"/>
    <n v="1"/>
    <n v="20"/>
  </r>
  <r>
    <s v="Export"/>
    <s v="U.S.A."/>
    <s v="United States Of America"/>
    <s v="Savannah"/>
    <x v="0"/>
    <x v="0"/>
    <s v="Direct"/>
    <n v="6"/>
    <n v="12"/>
    <n v="122.76"/>
  </r>
  <r>
    <s v="Export"/>
    <s v="U.S.A."/>
    <s v="United States Of America"/>
    <s v="Savannah"/>
    <x v="4"/>
    <x v="0"/>
    <s v="Direct"/>
    <n v="2"/>
    <n v="3"/>
    <n v="26.236000000000001"/>
  </r>
  <r>
    <s v="Export"/>
    <s v="U.S.A."/>
    <s v="United States Of America"/>
    <s v="Savannah"/>
    <x v="8"/>
    <x v="1"/>
    <s v="Direct"/>
    <n v="23"/>
    <n v="0"/>
    <n v="203.51"/>
  </r>
  <r>
    <s v="Export"/>
    <s v="U.S.A."/>
    <s v="United States Of America"/>
    <s v="Seattle"/>
    <x v="11"/>
    <x v="0"/>
    <s v="Direct"/>
    <n v="1"/>
    <n v="1"/>
    <n v="17"/>
  </r>
  <r>
    <s v="Export"/>
    <s v="U.S.A."/>
    <s v="United States Of America"/>
    <s v="Tacoma"/>
    <x v="79"/>
    <x v="0"/>
    <s v="Direct"/>
    <n v="5"/>
    <n v="5"/>
    <n v="87.05"/>
  </r>
  <r>
    <s v="Export"/>
    <s v="U.S.A."/>
    <s v="United States Of America"/>
    <s v="USA - other"/>
    <x v="1"/>
    <x v="0"/>
    <s v="Direct"/>
    <n v="5"/>
    <n v="5"/>
    <n v="64.403999999999996"/>
  </r>
  <r>
    <s v="Export"/>
    <s v="U.S.A."/>
    <s v="United States Of America"/>
    <s v="USA - other"/>
    <x v="10"/>
    <x v="0"/>
    <s v="Direct"/>
    <n v="13"/>
    <n v="13"/>
    <n v="272.50979999999998"/>
  </r>
  <r>
    <s v="Export"/>
    <s v="United Kingdom and Ireland"/>
    <s v="Ireland"/>
    <s v="Cork"/>
    <x v="18"/>
    <x v="0"/>
    <s v="Direct"/>
    <n v="4"/>
    <n v="5"/>
    <n v="16.920000000000002"/>
  </r>
  <r>
    <s v="Export"/>
    <s v="United Kingdom and Ireland"/>
    <s v="Ireland"/>
    <s v="Dublin"/>
    <x v="0"/>
    <x v="0"/>
    <s v="Direct"/>
    <n v="1"/>
    <n v="1"/>
    <n v="21.556000000000001"/>
  </r>
  <r>
    <s v="Export"/>
    <s v="United Kingdom and Ireland"/>
    <s v="Ireland"/>
    <s v="Dublin"/>
    <x v="17"/>
    <x v="0"/>
    <s v="Direct"/>
    <n v="1"/>
    <n v="1"/>
    <n v="21.503"/>
  </r>
  <r>
    <s v="Export"/>
    <s v="United Kingdom and Ireland"/>
    <s v="Ireland"/>
    <s v="Dublin"/>
    <x v="8"/>
    <x v="0"/>
    <s v="Direct"/>
    <n v="1"/>
    <n v="1"/>
    <n v="2.4"/>
  </r>
  <r>
    <s v="Export"/>
    <s v="United Kingdom and Ireland"/>
    <s v="Ireland"/>
    <s v="Dublin"/>
    <x v="18"/>
    <x v="0"/>
    <s v="Direct"/>
    <n v="9"/>
    <n v="11"/>
    <n v="37.761699999999998"/>
  </r>
  <r>
    <s v="Export"/>
    <s v="United Kingdom and Ireland"/>
    <s v="United Kingdom"/>
    <s v="Belfast"/>
    <x v="18"/>
    <x v="0"/>
    <s v="Direct"/>
    <n v="4"/>
    <n v="6"/>
    <n v="24.23"/>
  </r>
  <r>
    <s v="Export"/>
    <s v="United Kingdom and Ireland"/>
    <s v="United Kingdom"/>
    <s v="Belfast"/>
    <x v="6"/>
    <x v="0"/>
    <s v="Direct"/>
    <n v="10"/>
    <n v="10"/>
    <n v="202.262"/>
  </r>
  <r>
    <s v="Export"/>
    <s v="United Kingdom and Ireland"/>
    <s v="United Kingdom"/>
    <s v="Felixstowe"/>
    <x v="4"/>
    <x v="0"/>
    <s v="Direct"/>
    <n v="1"/>
    <n v="2"/>
    <n v="9.6419999999999995"/>
  </r>
  <r>
    <s v="Export"/>
    <s v="United Kingdom and Ireland"/>
    <s v="United Kingdom"/>
    <s v="Felixstowe"/>
    <x v="57"/>
    <x v="0"/>
    <s v="Direct"/>
    <n v="15"/>
    <n v="15"/>
    <n v="374.13"/>
  </r>
  <r>
    <s v="Export"/>
    <s v="United Kingdom and Ireland"/>
    <s v="United Kingdom"/>
    <s v="Felixstowe"/>
    <x v="25"/>
    <x v="0"/>
    <s v="Direct"/>
    <n v="3"/>
    <n v="3"/>
    <n v="81.900000000000006"/>
  </r>
  <r>
    <s v="Export"/>
    <s v="United Kingdom and Ireland"/>
    <s v="United Kingdom"/>
    <s v="Felixstowe"/>
    <x v="8"/>
    <x v="0"/>
    <s v="Direct"/>
    <n v="6"/>
    <n v="11"/>
    <n v="29.161000000000001"/>
  </r>
  <r>
    <s v="Export"/>
    <s v="United Kingdom and Ireland"/>
    <s v="United Kingdom"/>
    <s v="Liverpool"/>
    <x v="3"/>
    <x v="0"/>
    <s v="Direct"/>
    <n v="2"/>
    <n v="2"/>
    <n v="30.75"/>
  </r>
  <r>
    <s v="Export"/>
    <s v="United Kingdom and Ireland"/>
    <s v="United Kingdom"/>
    <s v="Liverpool"/>
    <x v="21"/>
    <x v="0"/>
    <s v="Direct"/>
    <n v="2"/>
    <n v="3"/>
    <n v="3.2970000000000002"/>
  </r>
  <r>
    <s v="Export"/>
    <s v="United Kingdom and Ireland"/>
    <s v="United Kingdom"/>
    <s v="Liverpool"/>
    <x v="18"/>
    <x v="0"/>
    <s v="Direct"/>
    <n v="5"/>
    <n v="7"/>
    <n v="19.4573"/>
  </r>
  <r>
    <s v="Export"/>
    <s v="United Kingdom and Ireland"/>
    <s v="United Kingdom"/>
    <s v="Liverpool"/>
    <x v="51"/>
    <x v="0"/>
    <s v="Direct"/>
    <n v="3"/>
    <n v="3"/>
    <n v="71.510999999999996"/>
  </r>
  <r>
    <s v="Export"/>
    <s v="United Kingdom and Ireland"/>
    <s v="United Kingdom"/>
    <s v="London Gateway Port"/>
    <x v="14"/>
    <x v="0"/>
    <s v="Direct"/>
    <n v="4"/>
    <n v="5"/>
    <n v="73.37"/>
  </r>
  <r>
    <s v="Export"/>
    <s v="United Kingdom and Ireland"/>
    <s v="United Kingdom"/>
    <s v="London Gateway Port"/>
    <x v="16"/>
    <x v="0"/>
    <s v="Direct"/>
    <n v="21"/>
    <n v="26"/>
    <n v="380.87529999999998"/>
  </r>
  <r>
    <s v="Export"/>
    <s v="United Kingdom and Ireland"/>
    <s v="United Kingdom"/>
    <s v="London Gateway Port"/>
    <x v="1"/>
    <x v="1"/>
    <s v="Direct"/>
    <n v="1"/>
    <n v="0"/>
    <n v="25.2"/>
  </r>
  <r>
    <s v="Export"/>
    <s v="United Kingdom and Ireland"/>
    <s v="United Kingdom"/>
    <s v="London Gateway Port"/>
    <x v="1"/>
    <x v="0"/>
    <s v="Direct"/>
    <n v="14"/>
    <n v="24"/>
    <n v="248.2"/>
  </r>
  <r>
    <s v="Export"/>
    <s v="United Kingdom and Ireland"/>
    <s v="United Kingdom"/>
    <s v="London Gateway Port"/>
    <x v="21"/>
    <x v="0"/>
    <s v="Direct"/>
    <n v="4"/>
    <n v="6"/>
    <n v="17.081800000000001"/>
  </r>
  <r>
    <s v="Export"/>
    <s v="United Kingdom and Ireland"/>
    <s v="United Kingdom"/>
    <s v="London Gateway Port"/>
    <x v="30"/>
    <x v="0"/>
    <s v="Direct"/>
    <n v="5"/>
    <n v="10"/>
    <n v="66.415999999999997"/>
  </r>
  <r>
    <s v="Export"/>
    <s v="United Kingdom and Ireland"/>
    <s v="United Kingdom"/>
    <s v="London Gateway Port"/>
    <x v="18"/>
    <x v="0"/>
    <s v="Direct"/>
    <n v="33"/>
    <n v="50"/>
    <n v="150.04669999999999"/>
  </r>
  <r>
    <s v="Export"/>
    <s v="United Kingdom and Ireland"/>
    <s v="United Kingdom"/>
    <s v="London Gateway Port"/>
    <x v="28"/>
    <x v="0"/>
    <s v="Direct"/>
    <n v="42"/>
    <n v="42"/>
    <n v="1059.1702"/>
  </r>
  <r>
    <s v="Export"/>
    <s v="United Kingdom and Ireland"/>
    <s v="United Kingdom"/>
    <s v="London Gateway Port"/>
    <x v="51"/>
    <x v="0"/>
    <s v="Direct"/>
    <n v="20"/>
    <n v="23"/>
    <n v="365.36500000000001"/>
  </r>
  <r>
    <s v="Export"/>
    <s v="United Kingdom and Ireland"/>
    <s v="United Kingdom"/>
    <s v="Rotherham"/>
    <x v="63"/>
    <x v="0"/>
    <s v="Direct"/>
    <n v="38"/>
    <n v="38"/>
    <n v="759.428"/>
  </r>
  <r>
    <s v="Export"/>
    <s v="United Kingdom and Ireland"/>
    <s v="United Kingdom"/>
    <s v="Southampton"/>
    <x v="3"/>
    <x v="0"/>
    <s v="Direct"/>
    <n v="5"/>
    <n v="6"/>
    <n v="38.494"/>
  </r>
  <r>
    <s v="Export"/>
    <s v="United Kingdom and Ireland"/>
    <s v="United Kingdom"/>
    <s v="Southampton"/>
    <x v="67"/>
    <x v="0"/>
    <s v="Direct"/>
    <n v="1"/>
    <n v="2"/>
    <n v="19.600000000000001"/>
  </r>
  <r>
    <s v="Export"/>
    <s v="United Kingdom and Ireland"/>
    <s v="United Kingdom"/>
    <s v="Southampton"/>
    <x v="35"/>
    <x v="0"/>
    <s v="Direct"/>
    <n v="3"/>
    <n v="6"/>
    <n v="16.5"/>
  </r>
  <r>
    <s v="Export"/>
    <s v="United Kingdom and Ireland"/>
    <s v="United Kingdom"/>
    <s v="Southampton"/>
    <x v="8"/>
    <x v="1"/>
    <s v="Direct"/>
    <n v="7"/>
    <n v="0"/>
    <n v="15.125999999999999"/>
  </r>
  <r>
    <s v="Export"/>
    <s v="United Kingdom and Ireland"/>
    <s v="United Kingdom"/>
    <s v="Southampton"/>
    <x v="8"/>
    <x v="0"/>
    <s v="Direct"/>
    <n v="6"/>
    <n v="8"/>
    <n v="19.513999999999999"/>
  </r>
  <r>
    <s v="Export"/>
    <s v="United Kingdom and Ireland"/>
    <s v="United Kingdom"/>
    <s v="Southampton"/>
    <x v="18"/>
    <x v="0"/>
    <s v="Direct"/>
    <n v="13"/>
    <n v="21"/>
    <n v="62.299599999999998"/>
  </r>
  <r>
    <s v="Export"/>
    <s v="United Kingdom and Ireland"/>
    <s v="United Kingdom"/>
    <s v="Teeside"/>
    <x v="67"/>
    <x v="0"/>
    <s v="Direct"/>
    <n v="10"/>
    <n v="10"/>
    <n v="256.23"/>
  </r>
  <r>
    <s v="Export"/>
    <s v="United Kingdom and Ireland"/>
    <s v="United Kingdom"/>
    <s v="United Kingdom - other"/>
    <x v="67"/>
    <x v="0"/>
    <s v="Direct"/>
    <n v="2"/>
    <n v="3"/>
    <n v="45.47"/>
  </r>
  <r>
    <s v="Export"/>
    <s v="United Kingdom and Ireland"/>
    <s v="United Kingdom"/>
    <s v="United Kingdom - other"/>
    <x v="63"/>
    <x v="0"/>
    <s v="Direct"/>
    <n v="3"/>
    <n v="3"/>
    <n v="61.515000000000001"/>
  </r>
  <r>
    <s v="Export"/>
    <s v="United Kingdom and Ireland"/>
    <s v="United Kingdom"/>
    <s v="United Kingdom - other"/>
    <x v="18"/>
    <x v="0"/>
    <s v="Direct"/>
    <n v="19"/>
    <n v="28"/>
    <n v="97.6447"/>
  </r>
  <r>
    <s v="Export"/>
    <s v="United Kingdom and Ireland"/>
    <s v="United Kingdom"/>
    <s v="United Kingdom - other"/>
    <x v="5"/>
    <x v="0"/>
    <s v="Direct"/>
    <n v="2"/>
    <n v="4"/>
    <n v="15.08"/>
  </r>
  <r>
    <s v="Export"/>
    <s v="United Kingdom and Ireland"/>
    <s v="United Kingdom"/>
    <s v="United Kingdom - other"/>
    <x v="51"/>
    <x v="0"/>
    <s v="Direct"/>
    <n v="3"/>
    <n v="3"/>
    <n v="28.478000000000002"/>
  </r>
  <r>
    <s v="Export"/>
    <s v="West Indies"/>
    <s v="Puerto Rico"/>
    <s v="Puerto Rico - other"/>
    <x v="22"/>
    <x v="0"/>
    <s v="Direct"/>
    <n v="4"/>
    <n v="4"/>
    <n v="78.584000000000003"/>
  </r>
  <r>
    <s v="Export"/>
    <s v="West Indies"/>
    <s v="Timor-Leste"/>
    <s v="Dili"/>
    <x v="17"/>
    <x v="0"/>
    <s v="Direct"/>
    <n v="1"/>
    <n v="2"/>
    <n v="6.58"/>
  </r>
  <r>
    <s v="Export"/>
    <s v="Western Europe"/>
    <s v="Belgium"/>
    <s v="Antwerp"/>
    <x v="8"/>
    <x v="0"/>
    <s v="Direct"/>
    <n v="1"/>
    <n v="2"/>
    <n v="3.4"/>
  </r>
  <r>
    <s v="Export"/>
    <s v="Western Europe"/>
    <s v="Belgium"/>
    <s v="Antwerp"/>
    <x v="59"/>
    <x v="0"/>
    <s v="Direct"/>
    <n v="16"/>
    <n v="16"/>
    <n v="326.95999999999998"/>
  </r>
  <r>
    <s v="Export"/>
    <s v="Western Europe"/>
    <s v="Belgium"/>
    <s v="Antwerp"/>
    <x v="22"/>
    <x v="0"/>
    <s v="Direct"/>
    <n v="220"/>
    <n v="220"/>
    <n v="4559.0249999999996"/>
  </r>
  <r>
    <s v="Export"/>
    <s v="Western Europe"/>
    <s v="Belgium"/>
    <s v="Antwerp"/>
    <x v="9"/>
    <x v="1"/>
    <s v="Direct"/>
    <n v="14"/>
    <n v="0"/>
    <n v="155.63999999999999"/>
  </r>
  <r>
    <s v="Export"/>
    <s v="Western Europe"/>
    <s v="Belgium"/>
    <s v="Zeebrugge"/>
    <x v="4"/>
    <x v="1"/>
    <s v="Direct"/>
    <n v="190"/>
    <n v="0"/>
    <n v="235.26599999999999"/>
  </r>
  <r>
    <s v="Export"/>
    <s v="Western Europe"/>
    <s v="Belgium"/>
    <s v="Zeebrugge"/>
    <x v="8"/>
    <x v="1"/>
    <s v="Direct"/>
    <n v="1"/>
    <n v="0"/>
    <n v="0.6"/>
  </r>
  <r>
    <s v="Export"/>
    <s v="Western Europe"/>
    <s v="France"/>
    <s v="Le Havre"/>
    <x v="0"/>
    <x v="0"/>
    <s v="Direct"/>
    <n v="19"/>
    <n v="38"/>
    <n v="344.774"/>
  </r>
  <r>
    <s v="Export"/>
    <s v="Western Europe"/>
    <s v="France"/>
    <s v="Le Havre"/>
    <x v="8"/>
    <x v="1"/>
    <s v="Direct"/>
    <n v="1"/>
    <n v="0"/>
    <n v="5"/>
  </r>
  <r>
    <s v="Export"/>
    <s v="Western Europe"/>
    <s v="Germany, Federal Republic of"/>
    <s v="Bremerhaven"/>
    <x v="21"/>
    <x v="1"/>
    <s v="Direct"/>
    <n v="3"/>
    <n v="0"/>
    <n v="9.9239999999999995"/>
  </r>
  <r>
    <s v="Export"/>
    <s v="Western Europe"/>
    <s v="Germany, Federal Republic of"/>
    <s v="Bremerhaven"/>
    <x v="10"/>
    <x v="0"/>
    <s v="Direct"/>
    <n v="26"/>
    <n v="26"/>
    <n v="536.93110000000001"/>
  </r>
  <r>
    <s v="Export"/>
    <s v="Western Europe"/>
    <s v="Germany, Federal Republic of"/>
    <s v="Hamburg"/>
    <x v="79"/>
    <x v="0"/>
    <s v="Direct"/>
    <n v="1"/>
    <n v="1"/>
    <n v="1.764"/>
  </r>
  <r>
    <s v="Export"/>
    <s v="Western Europe"/>
    <s v="Germany, Federal Republic of"/>
    <s v="Hamburg"/>
    <x v="16"/>
    <x v="0"/>
    <s v="Direct"/>
    <n v="14"/>
    <n v="23"/>
    <n v="273.3612"/>
  </r>
  <r>
    <s v="Export"/>
    <s v="Western Europe"/>
    <s v="Germany, Federal Republic of"/>
    <s v="Hamburg"/>
    <x v="1"/>
    <x v="0"/>
    <s v="Direct"/>
    <n v="4"/>
    <n v="7"/>
    <n v="45.923000000000002"/>
  </r>
  <r>
    <s v="Export"/>
    <s v="Western Europe"/>
    <s v="Germany, Federal Republic of"/>
    <s v="Hamburg"/>
    <x v="18"/>
    <x v="0"/>
    <s v="Direct"/>
    <n v="4"/>
    <n v="5"/>
    <n v="14.6258"/>
  </r>
  <r>
    <s v="Export"/>
    <s v="Western Europe"/>
    <s v="Germany, Federal Republic of"/>
    <s v="Hamburg"/>
    <x v="5"/>
    <x v="0"/>
    <s v="Direct"/>
    <n v="8"/>
    <n v="11"/>
    <n v="37.1"/>
  </r>
  <r>
    <s v="Export"/>
    <s v="Western Europe"/>
    <s v="Germany, Federal Republic of"/>
    <s v="Hamburg"/>
    <x v="15"/>
    <x v="0"/>
    <s v="Direct"/>
    <n v="3"/>
    <n v="3"/>
    <n v="63.31"/>
  </r>
  <r>
    <s v="Export"/>
    <s v="Western Europe"/>
    <s v="Netherlands"/>
    <s v="Amsterdam"/>
    <x v="8"/>
    <x v="0"/>
    <s v="Direct"/>
    <n v="1"/>
    <n v="2"/>
    <n v="0.89800000000000002"/>
  </r>
  <r>
    <s v="Export"/>
    <s v="Western Europe"/>
    <s v="Netherlands"/>
    <s v="Rotterdam"/>
    <x v="16"/>
    <x v="0"/>
    <s v="Direct"/>
    <n v="2"/>
    <n v="2"/>
    <n v="25.3004"/>
  </r>
  <r>
    <s v="Export"/>
    <s v="Western Europe"/>
    <s v="Netherlands"/>
    <s v="Rotterdam"/>
    <x v="27"/>
    <x v="0"/>
    <s v="Direct"/>
    <n v="511"/>
    <n v="511"/>
    <n v="13400.3462"/>
  </r>
  <r>
    <s v="Export"/>
    <s v="Western Europe"/>
    <s v="Netherlands"/>
    <s v="Rotterdam"/>
    <x v="57"/>
    <x v="0"/>
    <s v="Direct"/>
    <n v="28"/>
    <n v="28"/>
    <n v="730.84299999999996"/>
  </r>
  <r>
    <s v="Export"/>
    <s v="Western Europe"/>
    <s v="Netherlands"/>
    <s v="Rotterdam"/>
    <x v="21"/>
    <x v="0"/>
    <s v="Direct"/>
    <n v="1"/>
    <n v="1"/>
    <n v="2.62"/>
  </r>
  <r>
    <s v="Export"/>
    <s v="Western Europe"/>
    <s v="Netherlands"/>
    <s v="Rotterdam"/>
    <x v="88"/>
    <x v="0"/>
    <s v="Direct"/>
    <n v="7"/>
    <n v="7"/>
    <n v="182.3"/>
  </r>
  <r>
    <s v="Export"/>
    <s v="Western Europe"/>
    <s v="Netherlands"/>
    <s v="Rotterdam"/>
    <x v="18"/>
    <x v="0"/>
    <s v="Direct"/>
    <n v="20"/>
    <n v="29"/>
    <n v="75.8155"/>
  </r>
  <r>
    <s v="Export"/>
    <s v="Western Europe"/>
    <s v="Netherlands"/>
    <s v="Rotterdam"/>
    <x v="6"/>
    <x v="0"/>
    <s v="Direct"/>
    <n v="2"/>
    <n v="4"/>
    <n v="35.6"/>
  </r>
  <r>
    <s v="Export"/>
    <s v="Western Europe"/>
    <s v="Netherlands"/>
    <s v="Rotterdam"/>
    <x v="51"/>
    <x v="0"/>
    <s v="Direct"/>
    <n v="2"/>
    <n v="2"/>
    <n v="31.231999999999999"/>
  </r>
  <r>
    <s v="Export"/>
    <s v="Western Europe"/>
    <s v="Portugal"/>
    <s v="Lisbon"/>
    <x v="1"/>
    <x v="0"/>
    <s v="Direct"/>
    <n v="1"/>
    <n v="2"/>
    <n v="3.3149999999999999"/>
  </r>
  <r>
    <s v="Export"/>
    <s v="Western Europe"/>
    <s v="Portugal"/>
    <s v="Portugal - other"/>
    <x v="1"/>
    <x v="0"/>
    <s v="Direct"/>
    <n v="1"/>
    <n v="1"/>
    <n v="24.3"/>
  </r>
  <r>
    <s v="Export"/>
    <s v="Western Europe"/>
    <s v="Portugal"/>
    <s v="Sines"/>
    <x v="8"/>
    <x v="0"/>
    <s v="Direct"/>
    <n v="1"/>
    <n v="2"/>
    <n v="2.31"/>
  </r>
  <r>
    <s v="Export"/>
    <s v="Western Europe"/>
    <s v="Portugal"/>
    <s v="Sines"/>
    <x v="18"/>
    <x v="0"/>
    <s v="Direct"/>
    <n v="1"/>
    <n v="1"/>
    <n v="6.5"/>
  </r>
  <r>
    <s v="Export"/>
    <s v="Western Europe"/>
    <s v="Spain"/>
    <s v="Barcelona"/>
    <x v="18"/>
    <x v="0"/>
    <s v="Direct"/>
    <n v="2"/>
    <n v="2"/>
    <n v="5.8"/>
  </r>
  <r>
    <s v="Export"/>
    <s v="Western Europe"/>
    <s v="Spain"/>
    <s v="Bilbao"/>
    <x v="58"/>
    <x v="0"/>
    <s v="Direct"/>
    <n v="1"/>
    <n v="2"/>
    <n v="24.706"/>
  </r>
  <r>
    <s v="Export"/>
    <s v="Western Europe"/>
    <s v="Spain"/>
    <s v="Malaga"/>
    <x v="18"/>
    <x v="0"/>
    <s v="Direct"/>
    <n v="1"/>
    <n v="1"/>
    <n v="6"/>
  </r>
  <r>
    <s v="Export"/>
    <s v="Western Europe"/>
    <s v="Spain"/>
    <s v="Spain - other"/>
    <x v="63"/>
    <x v="0"/>
    <s v="Direct"/>
    <n v="85"/>
    <n v="85"/>
    <n v="2043.009"/>
  </r>
  <r>
    <s v="Export"/>
    <s v="Western Europe"/>
    <s v="Spain"/>
    <s v="Spain - other"/>
    <x v="6"/>
    <x v="0"/>
    <s v="Direct"/>
    <n v="1"/>
    <n v="2"/>
    <n v="18.3"/>
  </r>
  <r>
    <s v="Import"/>
    <s v="Africa"/>
    <s v="Angola"/>
    <s v="Angola - other"/>
    <x v="18"/>
    <x v="0"/>
    <s v="Direct"/>
    <n v="1"/>
    <n v="1"/>
    <n v="1.35"/>
  </r>
  <r>
    <s v="Import"/>
    <s v="Africa"/>
    <s v="Botswana"/>
    <s v="Gaborone"/>
    <x v="18"/>
    <x v="0"/>
    <s v="Direct"/>
    <n v="1"/>
    <n v="1"/>
    <n v="1.45"/>
  </r>
  <r>
    <s v="Import"/>
    <s v="Africa"/>
    <s v="Egypt"/>
    <s v="Damietta "/>
    <x v="34"/>
    <x v="0"/>
    <s v="Direct"/>
    <n v="14"/>
    <n v="28"/>
    <n v="294.827"/>
  </r>
  <r>
    <s v="Import"/>
    <s v="Africa"/>
    <s v="Egypt"/>
    <s v="Damietta "/>
    <x v="25"/>
    <x v="0"/>
    <s v="Direct"/>
    <n v="7"/>
    <n v="7"/>
    <n v="147.27000000000001"/>
  </r>
  <r>
    <s v="Import"/>
    <s v="Africa"/>
    <s v="Egypt"/>
    <s v="Damietta "/>
    <x v="36"/>
    <x v="0"/>
    <s v="Direct"/>
    <n v="1"/>
    <n v="1"/>
    <n v="6.8295000000000003"/>
  </r>
  <r>
    <s v="Import"/>
    <s v="Africa"/>
    <s v="Egypt"/>
    <s v="Egypt - other"/>
    <x v="65"/>
    <x v="0"/>
    <s v="Direct"/>
    <n v="1"/>
    <n v="2"/>
    <n v="23.501999999999999"/>
  </r>
  <r>
    <s v="Import"/>
    <s v="Africa"/>
    <s v="Egypt"/>
    <s v="Pt Said East"/>
    <x v="65"/>
    <x v="0"/>
    <s v="Direct"/>
    <n v="1"/>
    <n v="2"/>
    <n v="25.6"/>
  </r>
  <r>
    <s v="Import"/>
    <s v="Africa"/>
    <s v="Ghana"/>
    <s v="Tema"/>
    <x v="36"/>
    <x v="0"/>
    <s v="Direct"/>
    <n v="2"/>
    <n v="2"/>
    <n v="30.457000000000001"/>
  </r>
  <r>
    <s v="Import"/>
    <s v="Africa"/>
    <s v="Kenya"/>
    <s v="Mombasa"/>
    <x v="25"/>
    <x v="0"/>
    <s v="Direct"/>
    <n v="6"/>
    <n v="6"/>
    <n v="132.36000000000001"/>
  </r>
  <r>
    <s v="Import"/>
    <s v="Africa"/>
    <s v="Kenya"/>
    <s v="Mombasa"/>
    <x v="8"/>
    <x v="0"/>
    <s v="Direct"/>
    <n v="1"/>
    <n v="2"/>
    <n v="7.82"/>
  </r>
  <r>
    <s v="Import"/>
    <s v="Africa"/>
    <s v="Kenya"/>
    <s v="Mombasa"/>
    <x v="18"/>
    <x v="0"/>
    <s v="Direct"/>
    <n v="1"/>
    <n v="1"/>
    <n v="0.996"/>
  </r>
  <r>
    <s v="Import"/>
    <s v="Africa"/>
    <s v="Kenya"/>
    <s v="Mombasa"/>
    <x v="5"/>
    <x v="0"/>
    <s v="Direct"/>
    <n v="4"/>
    <n v="4"/>
    <n v="45.62"/>
  </r>
  <r>
    <s v="Import"/>
    <s v="Africa"/>
    <s v="Madagascar"/>
    <s v="Madagascar - other"/>
    <x v="58"/>
    <x v="0"/>
    <s v="Direct"/>
    <n v="1"/>
    <n v="1"/>
    <n v="8.5315999999999992"/>
  </r>
  <r>
    <s v="Import"/>
    <s v="Africa"/>
    <s v="Madagascar"/>
    <s v="Tamatave"/>
    <x v="12"/>
    <x v="0"/>
    <s v="Direct"/>
    <n v="3"/>
    <n v="6"/>
    <n v="12"/>
  </r>
  <r>
    <s v="Import"/>
    <s v="Africa"/>
    <s v="Madagascar"/>
    <s v="Tamatave"/>
    <x v="58"/>
    <x v="0"/>
    <s v="Direct"/>
    <n v="1"/>
    <n v="1"/>
    <n v="8.6280000000000001"/>
  </r>
  <r>
    <s v="Import"/>
    <s v="Africa"/>
    <s v="Mozambique"/>
    <s v="Maputo"/>
    <x v="5"/>
    <x v="0"/>
    <s v="Direct"/>
    <n v="5"/>
    <n v="5"/>
    <n v="100.24"/>
  </r>
  <r>
    <s v="Import"/>
    <s v="Africa"/>
    <s v="Namibia"/>
    <s v="Walvis Bay"/>
    <x v="0"/>
    <x v="0"/>
    <s v="Direct"/>
    <n v="4"/>
    <n v="4"/>
    <n v="64.379199999999997"/>
  </r>
  <r>
    <s v="Import"/>
    <s v="Africa"/>
    <s v="South Africa"/>
    <s v="Cape Town"/>
    <x v="96"/>
    <x v="2"/>
    <s v="Direct"/>
    <n v="1"/>
    <n v="0"/>
    <n v="38442.980000000003"/>
  </r>
  <r>
    <s v="Import"/>
    <s v="Africa"/>
    <s v="South Africa"/>
    <s v="Cape Town"/>
    <x v="54"/>
    <x v="0"/>
    <s v="Direct"/>
    <n v="3"/>
    <n v="3"/>
    <n v="33.524999999999999"/>
  </r>
  <r>
    <s v="Import"/>
    <s v="Africa"/>
    <s v="South Africa"/>
    <s v="Cape Town"/>
    <x v="53"/>
    <x v="0"/>
    <s v="Direct"/>
    <n v="1"/>
    <n v="1"/>
    <n v="3.62"/>
  </r>
  <r>
    <s v="Import"/>
    <s v="Africa"/>
    <s v="South Africa"/>
    <s v="Cape Town"/>
    <x v="19"/>
    <x v="0"/>
    <s v="Direct"/>
    <n v="2"/>
    <n v="3"/>
    <n v="7"/>
  </r>
  <r>
    <s v="Import"/>
    <s v="Africa"/>
    <s v="South Africa"/>
    <s v="Cape Town"/>
    <x v="9"/>
    <x v="0"/>
    <s v="Direct"/>
    <n v="17"/>
    <n v="34"/>
    <n v="181.78"/>
  </r>
  <r>
    <s v="Import"/>
    <s v="Africa"/>
    <s v="South Africa"/>
    <s v="Durban"/>
    <x v="14"/>
    <x v="0"/>
    <s v="Direct"/>
    <n v="9"/>
    <n v="9"/>
    <n v="154.74799999999999"/>
  </r>
  <r>
    <s v="Import"/>
    <s v="Africa"/>
    <s v="South Africa"/>
    <s v="Durban"/>
    <x v="46"/>
    <x v="0"/>
    <s v="Direct"/>
    <n v="2"/>
    <n v="4"/>
    <n v="10.56"/>
  </r>
  <r>
    <s v="Import"/>
    <s v="Africa"/>
    <s v="South Africa"/>
    <s v="Durban"/>
    <x v="1"/>
    <x v="1"/>
    <s v="Direct"/>
    <n v="483"/>
    <n v="0"/>
    <n v="647.63400000000001"/>
  </r>
  <r>
    <s v="Import"/>
    <s v="Africa"/>
    <s v="South Africa"/>
    <s v="Durban"/>
    <x v="1"/>
    <x v="0"/>
    <s v="Direct"/>
    <n v="103"/>
    <n v="158"/>
    <n v="1377.7623000000001"/>
  </r>
  <r>
    <s v="Import"/>
    <s v="Africa"/>
    <s v="South Africa"/>
    <s v="Durban"/>
    <x v="21"/>
    <x v="1"/>
    <s v="Direct"/>
    <n v="2"/>
    <n v="0"/>
    <n v="2.8439999999999999"/>
  </r>
  <r>
    <s v="Import"/>
    <s v="Africa"/>
    <s v="South Africa"/>
    <s v="Durban"/>
    <x v="30"/>
    <x v="0"/>
    <s v="Direct"/>
    <n v="2"/>
    <n v="2"/>
    <n v="26.22"/>
  </r>
  <r>
    <s v="Import"/>
    <s v="Africa"/>
    <s v="South Africa"/>
    <s v="Durban"/>
    <x v="53"/>
    <x v="0"/>
    <s v="Direct"/>
    <n v="2"/>
    <n v="4"/>
    <n v="9.6900999999999993"/>
  </r>
  <r>
    <s v="Import"/>
    <s v="Africa"/>
    <s v="South Africa"/>
    <s v="Durban"/>
    <x v="42"/>
    <x v="0"/>
    <s v="Direct"/>
    <n v="6"/>
    <n v="8"/>
    <n v="74.897099999999995"/>
  </r>
  <r>
    <s v="Import"/>
    <s v="Africa"/>
    <s v="South Africa"/>
    <s v="Durban"/>
    <x v="19"/>
    <x v="0"/>
    <s v="Direct"/>
    <n v="19"/>
    <n v="30"/>
    <n v="120.767"/>
  </r>
  <r>
    <s v="Import"/>
    <s v="Africa"/>
    <s v="South Africa"/>
    <s v="East London"/>
    <x v="35"/>
    <x v="1"/>
    <s v="Direct"/>
    <n v="203"/>
    <n v="0"/>
    <n v="311.71499999999997"/>
  </r>
  <r>
    <s v="Import"/>
    <s v="Africa"/>
    <s v="South Africa"/>
    <s v="South Africa - other"/>
    <x v="21"/>
    <x v="0"/>
    <s v="Direct"/>
    <n v="1"/>
    <n v="1"/>
    <n v="1.63"/>
  </r>
  <r>
    <s v="Import"/>
    <s v="Australia"/>
    <s v="Australia"/>
    <s v="Burnie"/>
    <x v="36"/>
    <x v="0"/>
    <s v="Direct"/>
    <n v="662"/>
    <n v="1324"/>
    <n v="17757.468799999999"/>
  </r>
  <r>
    <s v="Import"/>
    <s v="Australia"/>
    <s v="Australia"/>
    <s v="Darwin"/>
    <x v="8"/>
    <x v="1"/>
    <s v="Direct"/>
    <n v="1"/>
    <n v="0"/>
    <n v="3.4"/>
  </r>
  <r>
    <s v="Import"/>
    <s v="Australia"/>
    <s v="Australia"/>
    <s v="Esperance"/>
    <x v="12"/>
    <x v="0"/>
    <s v="Direct"/>
    <n v="10"/>
    <n v="10"/>
    <n v="20"/>
  </r>
  <r>
    <s v="Import"/>
    <s v="Australia"/>
    <s v="Australia"/>
    <s v="Geraldton"/>
    <x v="47"/>
    <x v="2"/>
    <s v="Direct"/>
    <n v="1"/>
    <n v="0"/>
    <n v="7892.05"/>
  </r>
  <r>
    <s v="Import"/>
    <s v="Australia"/>
    <s v="Australia"/>
    <s v="Melbourne"/>
    <x v="83"/>
    <x v="0"/>
    <s v="Direct"/>
    <n v="1322"/>
    <n v="2631"/>
    <n v="32359.3112"/>
  </r>
  <r>
    <s v="Import"/>
    <s v="Australia"/>
    <s v="Australia"/>
    <s v="Melbourne"/>
    <x v="84"/>
    <x v="0"/>
    <s v="Direct"/>
    <n v="3"/>
    <n v="3"/>
    <n v="58.826000000000001"/>
  </r>
  <r>
    <s v="Import"/>
    <s v="Australia"/>
    <s v="Australia"/>
    <s v="Melbourne"/>
    <x v="54"/>
    <x v="0"/>
    <s v="Direct"/>
    <n v="1"/>
    <n v="2"/>
    <n v="4.0359999999999996"/>
  </r>
  <r>
    <s v="Import"/>
    <s v="Australia"/>
    <s v="Australia"/>
    <s v="Melbourne"/>
    <x v="23"/>
    <x v="0"/>
    <s v="Direct"/>
    <n v="562"/>
    <n v="1087"/>
    <n v="8082.3386"/>
  </r>
  <r>
    <s v="Import"/>
    <s v="Australia"/>
    <s v="Australia"/>
    <s v="Melbourne"/>
    <x v="58"/>
    <x v="0"/>
    <s v="Direct"/>
    <n v="70"/>
    <n v="77"/>
    <n v="1340.0771"/>
  </r>
  <r>
    <s v="Import"/>
    <s v="Australia"/>
    <s v="Australia"/>
    <s v="Melbourne"/>
    <x v="16"/>
    <x v="0"/>
    <s v="Transhipment"/>
    <n v="1"/>
    <n v="2"/>
    <n v="30.6"/>
  </r>
  <r>
    <s v="Import"/>
    <s v="Australia"/>
    <s v="Australia"/>
    <s v="Melbourne"/>
    <x v="60"/>
    <x v="0"/>
    <s v="Direct"/>
    <n v="432"/>
    <n v="435"/>
    <n v="9784.9369000000006"/>
  </r>
  <r>
    <s v="Import"/>
    <s v="Australia"/>
    <s v="Australia"/>
    <s v="Melbourne"/>
    <x v="40"/>
    <x v="0"/>
    <s v="Direct"/>
    <n v="27"/>
    <n v="42"/>
    <n v="110.3177"/>
  </r>
  <r>
    <s v="Import"/>
    <s v="Australia"/>
    <s v="Australia"/>
    <s v="Melbourne"/>
    <x v="24"/>
    <x v="1"/>
    <s v="Direct"/>
    <n v="1233"/>
    <n v="0"/>
    <n v="2221.317"/>
  </r>
  <r>
    <s v="Import"/>
    <s v="Australia"/>
    <s v="Australia"/>
    <s v="Melbourne"/>
    <x v="24"/>
    <x v="0"/>
    <s v="Direct"/>
    <n v="960"/>
    <n v="1433"/>
    <n v="24357.240699999998"/>
  </r>
  <r>
    <s v="Import"/>
    <s v="Australia"/>
    <s v="Australia"/>
    <s v="Melbourne"/>
    <x v="80"/>
    <x v="0"/>
    <s v="Direct"/>
    <n v="55"/>
    <n v="110"/>
    <n v="1315.8046999999999"/>
  </r>
  <r>
    <s v="Import"/>
    <s v="Australia"/>
    <s v="Australia"/>
    <s v="Melbourne"/>
    <x v="21"/>
    <x v="1"/>
    <s v="Direct"/>
    <n v="1885"/>
    <n v="0"/>
    <n v="3154.502"/>
  </r>
  <r>
    <s v="Import"/>
    <s v="Australia"/>
    <s v="Australia"/>
    <s v="Melbourne"/>
    <x v="45"/>
    <x v="0"/>
    <s v="Direct"/>
    <n v="91"/>
    <n v="166"/>
    <n v="2103.2433999999998"/>
  </r>
  <r>
    <s v="Import"/>
    <s v="Australia"/>
    <s v="Australia"/>
    <s v="Melbourne"/>
    <x v="30"/>
    <x v="0"/>
    <s v="Direct"/>
    <n v="65"/>
    <n v="90"/>
    <n v="1145.0184999999999"/>
  </r>
  <r>
    <s v="Import"/>
    <s v="Australia"/>
    <s v="Australia"/>
    <s v="Melbourne"/>
    <x v="85"/>
    <x v="0"/>
    <s v="Direct"/>
    <n v="79"/>
    <n v="83"/>
    <n v="1685.3140000000001"/>
  </r>
  <r>
    <s v="Import"/>
    <s v="Australia"/>
    <s v="Australia"/>
    <s v="Melbourne"/>
    <x v="42"/>
    <x v="0"/>
    <s v="Direct"/>
    <n v="95"/>
    <n v="173"/>
    <n v="691.21889999999996"/>
  </r>
  <r>
    <s v="Import"/>
    <s v="Australia"/>
    <s v="Australia"/>
    <s v="Melbourne"/>
    <x v="19"/>
    <x v="0"/>
    <s v="Direct"/>
    <n v="148"/>
    <n v="237"/>
    <n v="2354.614"/>
  </r>
  <r>
    <s v="Import"/>
    <s v="Australia"/>
    <s v="Australia"/>
    <s v="Melbourne"/>
    <x v="9"/>
    <x v="0"/>
    <s v="Direct"/>
    <n v="3"/>
    <n v="5"/>
    <n v="39.764000000000003"/>
  </r>
  <r>
    <s v="Import"/>
    <s v="Australia"/>
    <s v="Australia"/>
    <s v="Port Kembla"/>
    <x v="24"/>
    <x v="0"/>
    <s v="Direct"/>
    <n v="108"/>
    <n v="108"/>
    <n v="2620.5129999999999"/>
  </r>
  <r>
    <s v="Import"/>
    <s v="Australia"/>
    <s v="Australia"/>
    <s v="Port Kembla"/>
    <x v="1"/>
    <x v="1"/>
    <s v="Direct"/>
    <n v="2"/>
    <n v="0"/>
    <n v="48.88"/>
  </r>
  <r>
    <s v="Import"/>
    <s v="Australia"/>
    <s v="Australia"/>
    <s v="Port Kembla"/>
    <x v="42"/>
    <x v="1"/>
    <s v="Direct"/>
    <n v="2"/>
    <n v="0"/>
    <n v="8.1850000000000005"/>
  </r>
  <r>
    <s v="Import"/>
    <s v="Australia"/>
    <s v="Australia"/>
    <s v="Port Kembla"/>
    <x v="19"/>
    <x v="1"/>
    <s v="Direct"/>
    <n v="1"/>
    <n v="0"/>
    <n v="2.2000000000000002"/>
  </r>
  <r>
    <s v="Import"/>
    <s v="Australia"/>
    <s v="Australia"/>
    <s v="Sydney"/>
    <x v="106"/>
    <x v="0"/>
    <s v="Direct"/>
    <n v="3"/>
    <n v="3"/>
    <n v="54.567999999999998"/>
  </r>
  <r>
    <s v="Import"/>
    <s v="Australia"/>
    <s v="Australia"/>
    <s v="Sydney"/>
    <x v="3"/>
    <x v="0"/>
    <s v="Direct"/>
    <n v="217"/>
    <n v="221"/>
    <n v="4978.2043999999996"/>
  </r>
  <r>
    <s v="Import"/>
    <s v="Australia"/>
    <s v="Australia"/>
    <s v="Sydney"/>
    <x v="71"/>
    <x v="0"/>
    <s v="Direct"/>
    <n v="7"/>
    <n v="7"/>
    <n v="144.83000000000001"/>
  </r>
  <r>
    <s v="Import"/>
    <s v="Australia"/>
    <s v="Australia"/>
    <s v="Sydney"/>
    <x v="0"/>
    <x v="0"/>
    <s v="Direct"/>
    <n v="787"/>
    <n v="891"/>
    <n v="16842.255700000002"/>
  </r>
  <r>
    <s v="Import"/>
    <s v="Australia"/>
    <s v="Australia"/>
    <s v="Sydney"/>
    <x v="79"/>
    <x v="0"/>
    <s v="Direct"/>
    <n v="1"/>
    <n v="2"/>
    <n v="7.4640000000000004"/>
  </r>
  <r>
    <s v="Import"/>
    <s v="Australia"/>
    <s v="Australia"/>
    <s v="Sydney"/>
    <x v="67"/>
    <x v="0"/>
    <s v="Direct"/>
    <n v="86"/>
    <n v="134"/>
    <n v="1863.0943"/>
  </r>
  <r>
    <s v="Import"/>
    <s v="Australia"/>
    <s v="Australia"/>
    <s v="Sydney"/>
    <x v="1"/>
    <x v="0"/>
    <s v="Direct"/>
    <n v="127"/>
    <n v="242"/>
    <n v="1067.5302999999999"/>
  </r>
  <r>
    <s v="Import"/>
    <s v="Australia"/>
    <s v="Australia"/>
    <s v="Sydney"/>
    <x v="81"/>
    <x v="0"/>
    <s v="Direct"/>
    <n v="202"/>
    <n v="402"/>
    <n v="4193.3495000000003"/>
  </r>
  <r>
    <s v="Import"/>
    <s v="Australia"/>
    <s v="Australia"/>
    <s v="Sydney"/>
    <x v="8"/>
    <x v="1"/>
    <s v="Direct"/>
    <n v="1"/>
    <n v="0"/>
    <n v="32"/>
  </r>
  <r>
    <s v="Import"/>
    <s v="Australia"/>
    <s v="Australia"/>
    <s v="Sydney"/>
    <x v="18"/>
    <x v="0"/>
    <s v="Direct"/>
    <n v="12"/>
    <n v="19"/>
    <n v="98.035700000000006"/>
  </r>
  <r>
    <s v="Import"/>
    <s v="Australia"/>
    <s v="Australia"/>
    <s v="Sydney"/>
    <x v="100"/>
    <x v="0"/>
    <s v="Direct"/>
    <n v="15"/>
    <n v="16"/>
    <n v="220.46600000000001"/>
  </r>
  <r>
    <s v="Import"/>
    <s v="Australia"/>
    <s v="Australia"/>
    <s v="Sydney"/>
    <x v="43"/>
    <x v="0"/>
    <s v="Direct"/>
    <n v="38"/>
    <n v="69"/>
    <n v="369.13069999999999"/>
  </r>
  <r>
    <s v="Import"/>
    <s v="Canada"/>
    <s v="Canada"/>
    <s v="Calgary"/>
    <x v="47"/>
    <x v="0"/>
    <s v="Direct"/>
    <n v="1"/>
    <n v="2"/>
    <n v="23.797000000000001"/>
  </r>
  <r>
    <s v="Import"/>
    <s v="Canada"/>
    <s v="Canada"/>
    <s v="Canada - Other"/>
    <x v="0"/>
    <x v="0"/>
    <s v="Direct"/>
    <n v="3"/>
    <n v="3"/>
    <n v="57.045999999999999"/>
  </r>
  <r>
    <s v="Import"/>
    <s v="Canada"/>
    <s v="Canada"/>
    <s v="Canada - Other"/>
    <x v="34"/>
    <x v="0"/>
    <s v="Direct"/>
    <n v="2"/>
    <n v="2"/>
    <n v="42.624000000000002"/>
  </r>
  <r>
    <s v="Import"/>
    <s v="Canada"/>
    <s v="Canada"/>
    <s v="Canada - Other"/>
    <x v="4"/>
    <x v="0"/>
    <s v="Direct"/>
    <n v="3"/>
    <n v="5"/>
    <n v="69.831999999999994"/>
  </r>
  <r>
    <s v="Import"/>
    <s v="Canada"/>
    <s v="Canada"/>
    <s v="Canada - Other"/>
    <x v="63"/>
    <x v="0"/>
    <s v="Direct"/>
    <n v="9"/>
    <n v="9"/>
    <n v="216.315"/>
  </r>
  <r>
    <s v="Import"/>
    <s v="Canada"/>
    <s v="Canada"/>
    <s v="Canada - Other"/>
    <x v="8"/>
    <x v="0"/>
    <s v="Direct"/>
    <n v="43"/>
    <n v="86"/>
    <n v="596.8836"/>
  </r>
  <r>
    <s v="Import"/>
    <s v="Canada"/>
    <s v="Canada"/>
    <s v="Edmonton"/>
    <x v="1"/>
    <x v="0"/>
    <s v="Direct"/>
    <n v="2"/>
    <n v="3"/>
    <n v="34.414999999999999"/>
  </r>
  <r>
    <s v="Import"/>
    <s v="Canada"/>
    <s v="Canada"/>
    <s v="Halifax"/>
    <x v="65"/>
    <x v="0"/>
    <s v="Direct"/>
    <n v="1"/>
    <n v="1"/>
    <n v="12.81"/>
  </r>
  <r>
    <s v="Import"/>
    <s v="Canada"/>
    <s v="Canada"/>
    <s v="Halifax"/>
    <x v="1"/>
    <x v="0"/>
    <s v="Direct"/>
    <n v="1"/>
    <n v="2"/>
    <n v="23.66"/>
  </r>
  <r>
    <s v="Import"/>
    <s v="Canada"/>
    <s v="Canada"/>
    <s v="Halifax"/>
    <x v="66"/>
    <x v="0"/>
    <s v="Direct"/>
    <n v="71"/>
    <n v="71"/>
    <n v="1382.097"/>
  </r>
  <r>
    <s v="Import"/>
    <s v="Canada"/>
    <s v="Canada"/>
    <s v="Halifax"/>
    <x v="6"/>
    <x v="0"/>
    <s v="Direct"/>
    <n v="19"/>
    <n v="34"/>
    <n v="120.086"/>
  </r>
  <r>
    <s v="Import"/>
    <s v="Canada"/>
    <s v="Canada"/>
    <s v="Montreal"/>
    <x v="16"/>
    <x v="0"/>
    <s v="Direct"/>
    <n v="14"/>
    <n v="28"/>
    <n v="359.06670000000003"/>
  </r>
  <r>
    <s v="Import"/>
    <s v="Canada"/>
    <s v="Canada"/>
    <s v="Montreal"/>
    <x v="65"/>
    <x v="0"/>
    <s v="Direct"/>
    <n v="1"/>
    <n v="2"/>
    <n v="24.518999999999998"/>
  </r>
  <r>
    <s v="Import"/>
    <s v="Canada"/>
    <s v="Canada"/>
    <s v="Montreal"/>
    <x v="1"/>
    <x v="0"/>
    <s v="Direct"/>
    <n v="3"/>
    <n v="4"/>
    <n v="50.777000000000001"/>
  </r>
  <r>
    <s v="Import"/>
    <s v="Canada"/>
    <s v="Canada"/>
    <s v="Montreal"/>
    <x v="18"/>
    <x v="0"/>
    <s v="Direct"/>
    <n v="3"/>
    <n v="5"/>
    <n v="11.938499999999999"/>
  </r>
  <r>
    <s v="Import"/>
    <s v="Canada"/>
    <s v="Canada"/>
    <s v="Montreal"/>
    <x v="43"/>
    <x v="0"/>
    <s v="Direct"/>
    <n v="5"/>
    <n v="10"/>
    <n v="124.559"/>
  </r>
  <r>
    <s v="Import"/>
    <s v="Canada"/>
    <s v="Canada"/>
    <s v="Toronto"/>
    <x v="14"/>
    <x v="0"/>
    <s v="Direct"/>
    <n v="1"/>
    <n v="2"/>
    <n v="5.59"/>
  </r>
  <r>
    <s v="Import"/>
    <s v="Canada"/>
    <s v="Canada"/>
    <s v="Toronto"/>
    <x v="16"/>
    <x v="0"/>
    <s v="Direct"/>
    <n v="3"/>
    <n v="6"/>
    <n v="75.519000000000005"/>
  </r>
  <r>
    <s v="Import"/>
    <s v="Canada"/>
    <s v="Canada"/>
    <s v="Toronto"/>
    <x v="46"/>
    <x v="0"/>
    <s v="Direct"/>
    <n v="1"/>
    <n v="1"/>
    <n v="1.784"/>
  </r>
  <r>
    <s v="Import"/>
    <s v="Canada"/>
    <s v="Canada"/>
    <s v="Toronto"/>
    <x v="31"/>
    <x v="0"/>
    <s v="Direct"/>
    <n v="2"/>
    <n v="4"/>
    <n v="48.316000000000003"/>
  </r>
  <r>
    <s v="Import"/>
    <s v="Canada"/>
    <s v="Canada"/>
    <s v="Toronto"/>
    <x v="1"/>
    <x v="0"/>
    <s v="Direct"/>
    <n v="84"/>
    <n v="162"/>
    <n v="1615.2299"/>
  </r>
  <r>
    <s v="Import"/>
    <s v="Canada"/>
    <s v="Canada"/>
    <s v="Toronto"/>
    <x v="30"/>
    <x v="0"/>
    <s v="Direct"/>
    <n v="12"/>
    <n v="19"/>
    <n v="128.2696"/>
  </r>
  <r>
    <s v="Import"/>
    <s v="Canada"/>
    <s v="Canada"/>
    <s v="Vancouver"/>
    <x v="36"/>
    <x v="0"/>
    <s v="Direct"/>
    <n v="3"/>
    <n v="4"/>
    <n v="40.497"/>
  </r>
  <r>
    <s v="Import"/>
    <s v="Canada"/>
    <s v="Canada"/>
    <s v="Vancouver"/>
    <x v="78"/>
    <x v="2"/>
    <s v="Direct"/>
    <n v="5"/>
    <n v="0"/>
    <n v="286000"/>
  </r>
  <r>
    <s v="Import"/>
    <s v="Central America"/>
    <s v="Central America - other"/>
    <s v="Central America - other"/>
    <x v="53"/>
    <x v="0"/>
    <s v="Direct"/>
    <n v="1"/>
    <n v="1"/>
    <n v="2.1987999999999999"/>
  </r>
  <r>
    <s v="Import"/>
    <s v="Africa"/>
    <s v="South Africa"/>
    <s v="South Africa - other"/>
    <x v="81"/>
    <x v="0"/>
    <s v="Direct"/>
    <n v="2"/>
    <n v="2"/>
    <n v="38.587000000000003"/>
  </r>
  <r>
    <s v="Import"/>
    <s v="Africa"/>
    <s v="South Africa"/>
    <s v="South Africa - other"/>
    <x v="18"/>
    <x v="0"/>
    <s v="Direct"/>
    <n v="1"/>
    <n v="1"/>
    <n v="0.8"/>
  </r>
  <r>
    <s v="Import"/>
    <s v="Africa"/>
    <s v="Southern Africa - other"/>
    <s v="Southern Africa - other"/>
    <x v="18"/>
    <x v="0"/>
    <s v="Direct"/>
    <n v="2"/>
    <n v="2"/>
    <n v="6.84"/>
  </r>
  <r>
    <s v="Import"/>
    <s v="Africa"/>
    <s v="Tanzania"/>
    <s v="Dar Es Salaam"/>
    <x v="4"/>
    <x v="0"/>
    <s v="Direct"/>
    <n v="1"/>
    <n v="1"/>
    <n v="2"/>
  </r>
  <r>
    <s v="Import"/>
    <s v="Africa"/>
    <s v="Tunisia"/>
    <s v="Sfax"/>
    <x v="34"/>
    <x v="0"/>
    <s v="Direct"/>
    <n v="1"/>
    <n v="1"/>
    <n v="9.49"/>
  </r>
  <r>
    <s v="Import"/>
    <s v="Australia"/>
    <s v="Australia"/>
    <s v="Adelaide"/>
    <x v="20"/>
    <x v="0"/>
    <s v="Direct"/>
    <n v="3"/>
    <n v="6"/>
    <n v="76.146000000000001"/>
  </r>
  <r>
    <s v="Import"/>
    <s v="Australia"/>
    <s v="Australia"/>
    <s v="Adelaide"/>
    <x v="4"/>
    <x v="0"/>
    <s v="Direct"/>
    <n v="6"/>
    <n v="10"/>
    <n v="71.819999999999993"/>
  </r>
  <r>
    <s v="Import"/>
    <s v="Australia"/>
    <s v="Australia"/>
    <s v="Adelaide"/>
    <x v="8"/>
    <x v="0"/>
    <s v="Direct"/>
    <n v="5"/>
    <n v="6"/>
    <n v="99.588999999999999"/>
  </r>
  <r>
    <s v="Import"/>
    <s v="Australia"/>
    <s v="Australia"/>
    <s v="Adelaide"/>
    <x v="66"/>
    <x v="0"/>
    <s v="Direct"/>
    <n v="7"/>
    <n v="11"/>
    <n v="112.34099999999999"/>
  </r>
  <r>
    <s v="Import"/>
    <s v="Australia"/>
    <s v="Australia"/>
    <s v="Adelaide"/>
    <x v="5"/>
    <x v="0"/>
    <s v="Direct"/>
    <n v="1"/>
    <n v="2"/>
    <n v="25.617000000000001"/>
  </r>
  <r>
    <s v="Import"/>
    <s v="Australia"/>
    <s v="Australia"/>
    <s v="Adelaide"/>
    <x v="70"/>
    <x v="0"/>
    <s v="Direct"/>
    <n v="1"/>
    <n v="1"/>
    <n v="27.261099999999999"/>
  </r>
  <r>
    <s v="Import"/>
    <s v="Australia"/>
    <s v="Australia"/>
    <s v="Adelaide"/>
    <x v="51"/>
    <x v="0"/>
    <s v="Direct"/>
    <n v="1"/>
    <n v="2"/>
    <n v="14.6"/>
  </r>
  <r>
    <s v="Import"/>
    <s v="Australia"/>
    <s v="Australia"/>
    <s v="Brisbane"/>
    <x v="83"/>
    <x v="0"/>
    <s v="Direct"/>
    <n v="634"/>
    <n v="1268"/>
    <n v="13634.014499999999"/>
  </r>
  <r>
    <s v="Import"/>
    <s v="Australia"/>
    <s v="Australia"/>
    <s v="Brisbane"/>
    <x v="54"/>
    <x v="0"/>
    <s v="Direct"/>
    <n v="4"/>
    <n v="4"/>
    <n v="28.358000000000001"/>
  </r>
  <r>
    <s v="Import"/>
    <s v="Australia"/>
    <s v="Australia"/>
    <s v="Brisbane"/>
    <x v="12"/>
    <x v="0"/>
    <s v="Direct"/>
    <n v="189"/>
    <n v="199"/>
    <n v="398.8"/>
  </r>
  <r>
    <s v="Import"/>
    <s v="Australia"/>
    <s v="Australia"/>
    <s v="Brisbane"/>
    <x v="58"/>
    <x v="0"/>
    <s v="Direct"/>
    <n v="12"/>
    <n v="22"/>
    <n v="221.393"/>
  </r>
  <r>
    <s v="Import"/>
    <s v="Australia"/>
    <s v="Australia"/>
    <s v="Brisbane"/>
    <x v="40"/>
    <x v="0"/>
    <s v="Direct"/>
    <n v="1"/>
    <n v="2"/>
    <n v="7.69"/>
  </r>
  <r>
    <s v="Import"/>
    <s v="Australia"/>
    <s v="Australia"/>
    <s v="Brisbane"/>
    <x v="24"/>
    <x v="1"/>
    <s v="Direct"/>
    <n v="3"/>
    <n v="0"/>
    <n v="11.04"/>
  </r>
  <r>
    <s v="Import"/>
    <s v="Australia"/>
    <s v="Australia"/>
    <s v="Brisbane"/>
    <x v="24"/>
    <x v="0"/>
    <s v="Direct"/>
    <n v="386"/>
    <n v="752"/>
    <n v="8676.3839000000007"/>
  </r>
  <r>
    <s v="Import"/>
    <s v="Australia"/>
    <s v="Australia"/>
    <s v="Brisbane"/>
    <x v="80"/>
    <x v="0"/>
    <s v="Direct"/>
    <n v="29"/>
    <n v="58"/>
    <n v="524.84960000000001"/>
  </r>
  <r>
    <s v="Import"/>
    <s v="Australia"/>
    <s v="Australia"/>
    <s v="Brisbane"/>
    <x v="21"/>
    <x v="1"/>
    <s v="Direct"/>
    <n v="833"/>
    <n v="0"/>
    <n v="1445.6030000000001"/>
  </r>
  <r>
    <s v="Import"/>
    <s v="Australia"/>
    <s v="Australia"/>
    <s v="Brisbane"/>
    <x v="45"/>
    <x v="0"/>
    <s v="Direct"/>
    <n v="10"/>
    <n v="12"/>
    <n v="221.36099999999999"/>
  </r>
  <r>
    <s v="Import"/>
    <s v="Australia"/>
    <s v="Australia"/>
    <s v="Brisbane"/>
    <x v="53"/>
    <x v="0"/>
    <s v="Direct"/>
    <n v="5"/>
    <n v="10"/>
    <n v="65.541899999999998"/>
  </r>
  <r>
    <s v="Import"/>
    <s v="Australia"/>
    <s v="Australia"/>
    <s v="Brisbane"/>
    <x v="85"/>
    <x v="0"/>
    <s v="Direct"/>
    <n v="203"/>
    <n v="205"/>
    <n v="4702.6008000000002"/>
  </r>
  <r>
    <s v="Import"/>
    <s v="Australia"/>
    <s v="Australia"/>
    <s v="Brisbane"/>
    <x v="42"/>
    <x v="0"/>
    <s v="Direct"/>
    <n v="28"/>
    <n v="55"/>
    <n v="565.32389999999998"/>
  </r>
  <r>
    <s v="Import"/>
    <s v="Australia"/>
    <s v="Australia"/>
    <s v="Brisbane"/>
    <x v="19"/>
    <x v="0"/>
    <s v="Direct"/>
    <n v="9"/>
    <n v="14"/>
    <n v="117.51300000000001"/>
  </r>
  <r>
    <s v="Import"/>
    <s v="Australia"/>
    <s v="Australia"/>
    <s v="Dampier"/>
    <x v="99"/>
    <x v="2"/>
    <s v="Direct"/>
    <n v="6"/>
    <n v="0"/>
    <n v="101079.463"/>
  </r>
  <r>
    <s v="Import"/>
    <s v="Australia"/>
    <s v="Australia"/>
    <s v="Geelong"/>
    <x v="0"/>
    <x v="2"/>
    <s v="Direct"/>
    <n v="1"/>
    <n v="0"/>
    <n v="1004.75"/>
  </r>
  <r>
    <s v="Import"/>
    <s v="Australia"/>
    <s v="Australia"/>
    <s v="Melbourne"/>
    <x v="2"/>
    <x v="0"/>
    <s v="Direct"/>
    <n v="8"/>
    <n v="15"/>
    <n v="82.141000000000005"/>
  </r>
  <r>
    <s v="Import"/>
    <s v="Australia"/>
    <s v="Australia"/>
    <s v="Melbourne"/>
    <x v="20"/>
    <x v="0"/>
    <s v="Direct"/>
    <n v="40"/>
    <n v="68"/>
    <n v="893.26170000000002"/>
  </r>
  <r>
    <s v="Import"/>
    <s v="Australia"/>
    <s v="Australia"/>
    <s v="Melbourne"/>
    <x v="3"/>
    <x v="0"/>
    <s v="Direct"/>
    <n v="25"/>
    <n v="44"/>
    <n v="290.50630000000001"/>
  </r>
  <r>
    <s v="Import"/>
    <s v="East Asia"/>
    <s v="China"/>
    <s v="Ningbo"/>
    <x v="19"/>
    <x v="0"/>
    <s v="Direct"/>
    <n v="79"/>
    <n v="118"/>
    <n v="655.85429999999997"/>
  </r>
  <r>
    <s v="Import"/>
    <s v="East Asia"/>
    <s v="China"/>
    <s v="Qingdao"/>
    <x v="29"/>
    <x v="0"/>
    <s v="Direct"/>
    <n v="4"/>
    <n v="5"/>
    <n v="67.465999999999994"/>
  </r>
  <r>
    <s v="Import"/>
    <s v="East Asia"/>
    <s v="China"/>
    <s v="Qingdao"/>
    <x v="20"/>
    <x v="0"/>
    <s v="Direct"/>
    <n v="38"/>
    <n v="38"/>
    <n v="784.41600000000005"/>
  </r>
  <r>
    <s v="Import"/>
    <s v="East Asia"/>
    <s v="China"/>
    <s v="Qingdao"/>
    <x v="96"/>
    <x v="0"/>
    <s v="Direct"/>
    <n v="2"/>
    <n v="2"/>
    <n v="27.218"/>
  </r>
  <r>
    <s v="Import"/>
    <s v="East Asia"/>
    <s v="China"/>
    <s v="Qingdao"/>
    <x v="0"/>
    <x v="0"/>
    <s v="Direct"/>
    <n v="758"/>
    <n v="790"/>
    <n v="15566.192300000001"/>
  </r>
  <r>
    <s v="Import"/>
    <s v="East Asia"/>
    <s v="China"/>
    <s v="Qingdao"/>
    <x v="23"/>
    <x v="0"/>
    <s v="Direct"/>
    <n v="54"/>
    <n v="78"/>
    <n v="883.85090000000002"/>
  </r>
  <r>
    <s v="Import"/>
    <s v="East Asia"/>
    <s v="China"/>
    <s v="Qingdao"/>
    <x v="58"/>
    <x v="0"/>
    <s v="Direct"/>
    <n v="72"/>
    <n v="91"/>
    <n v="884.66099999999994"/>
  </r>
  <r>
    <s v="Import"/>
    <s v="East Asia"/>
    <s v="China"/>
    <s v="Qingdao"/>
    <x v="87"/>
    <x v="0"/>
    <s v="Direct"/>
    <n v="4"/>
    <n v="4"/>
    <n v="9.6323000000000008"/>
  </r>
  <r>
    <s v="Import"/>
    <s v="East Asia"/>
    <s v="China"/>
    <s v="Qingdao"/>
    <x v="34"/>
    <x v="0"/>
    <s v="Direct"/>
    <n v="65"/>
    <n v="118"/>
    <n v="1444.116"/>
  </r>
  <r>
    <s v="Import"/>
    <s v="East Asia"/>
    <s v="China"/>
    <s v="Qingdao"/>
    <x v="46"/>
    <x v="0"/>
    <s v="Direct"/>
    <n v="123"/>
    <n v="197"/>
    <n v="878.58339999999998"/>
  </r>
  <r>
    <s v="Import"/>
    <s v="East Asia"/>
    <s v="China"/>
    <s v="Qingdao"/>
    <x v="24"/>
    <x v="0"/>
    <s v="Direct"/>
    <n v="72"/>
    <n v="99"/>
    <n v="1153.5812000000001"/>
  </r>
  <r>
    <s v="Import"/>
    <s v="East Asia"/>
    <s v="China"/>
    <s v="Qingdao"/>
    <x v="82"/>
    <x v="0"/>
    <s v="Direct"/>
    <n v="3"/>
    <n v="3"/>
    <n v="75"/>
  </r>
  <r>
    <s v="Import"/>
    <s v="East Asia"/>
    <s v="China"/>
    <s v="Qingdao"/>
    <x v="1"/>
    <x v="1"/>
    <s v="Direct"/>
    <n v="2"/>
    <n v="0"/>
    <n v="87.4"/>
  </r>
  <r>
    <s v="Import"/>
    <s v="East Asia"/>
    <s v="China"/>
    <s v="Qingdao"/>
    <x v="1"/>
    <x v="0"/>
    <s v="Transhipment"/>
    <n v="4"/>
    <n v="5"/>
    <n v="69.471000000000004"/>
  </r>
  <r>
    <s v="Import"/>
    <s v="East Asia"/>
    <s v="China"/>
    <s v="Qingdao"/>
    <x v="30"/>
    <x v="0"/>
    <s v="Direct"/>
    <n v="5"/>
    <n v="6"/>
    <n v="68.009200000000007"/>
  </r>
  <r>
    <s v="Import"/>
    <s v="East Asia"/>
    <s v="China"/>
    <s v="Qingdao"/>
    <x v="36"/>
    <x v="0"/>
    <s v="Direct"/>
    <n v="62"/>
    <n v="96"/>
    <n v="895.7509"/>
  </r>
  <r>
    <s v="Import"/>
    <s v="East Asia"/>
    <s v="China"/>
    <s v="Qingdao"/>
    <x v="36"/>
    <x v="0"/>
    <s v="Transhipment"/>
    <n v="2"/>
    <n v="3"/>
    <n v="32.61"/>
  </r>
  <r>
    <s v="Import"/>
    <s v="East Asia"/>
    <s v="China"/>
    <s v="Qingdao"/>
    <x v="66"/>
    <x v="0"/>
    <s v="Direct"/>
    <n v="104"/>
    <n v="173"/>
    <n v="1333.9045000000001"/>
  </r>
  <r>
    <s v="Import"/>
    <s v="East Asia"/>
    <s v="China"/>
    <s v="Qingdao"/>
    <x v="5"/>
    <x v="0"/>
    <s v="Transhipment"/>
    <n v="1"/>
    <n v="1"/>
    <n v="11.4"/>
  </r>
  <r>
    <s v="Import"/>
    <s v="East Asia"/>
    <s v="China"/>
    <s v="Qingdao"/>
    <x v="6"/>
    <x v="0"/>
    <s v="Transhipment"/>
    <n v="3"/>
    <n v="6"/>
    <n v="48.64"/>
  </r>
  <r>
    <s v="Import"/>
    <s v="East Asia"/>
    <s v="China"/>
    <s v="Qingdao"/>
    <x v="53"/>
    <x v="0"/>
    <s v="Direct"/>
    <n v="98"/>
    <n v="181"/>
    <n v="1377.1980000000001"/>
  </r>
  <r>
    <s v="Import"/>
    <s v="East Asia"/>
    <s v="China"/>
    <s v="Qingdao"/>
    <x v="43"/>
    <x v="0"/>
    <s v="Direct"/>
    <n v="80"/>
    <n v="116"/>
    <n v="727.67719999999997"/>
  </r>
  <r>
    <s v="Import"/>
    <s v="East Asia"/>
    <s v="China"/>
    <s v="QINZHOU"/>
    <x v="25"/>
    <x v="0"/>
    <s v="Direct"/>
    <n v="2"/>
    <n v="2"/>
    <n v="40.479999999999997"/>
  </r>
  <r>
    <s v="Import"/>
    <s v="East Asia"/>
    <s v="China"/>
    <s v="QINZHOU"/>
    <x v="66"/>
    <x v="0"/>
    <s v="Direct"/>
    <n v="4"/>
    <n v="8"/>
    <n v="82.313999999999993"/>
  </r>
  <r>
    <s v="Import"/>
    <s v="East Asia"/>
    <s v="China"/>
    <s v="Rongqi"/>
    <x v="46"/>
    <x v="0"/>
    <s v="Direct"/>
    <n v="2"/>
    <n v="2"/>
    <n v="15.76"/>
  </r>
  <r>
    <s v="Import"/>
    <s v="East Asia"/>
    <s v="China"/>
    <s v="Sanrong"/>
    <x v="36"/>
    <x v="0"/>
    <s v="Direct"/>
    <n v="1"/>
    <n v="1"/>
    <n v="17.061399999999999"/>
  </r>
  <r>
    <s v="Import"/>
    <s v="East Asia"/>
    <s v="China"/>
    <s v="Sanshui"/>
    <x v="23"/>
    <x v="0"/>
    <s v="Direct"/>
    <n v="7"/>
    <n v="7"/>
    <n v="166.17"/>
  </r>
  <r>
    <s v="Import"/>
    <s v="East Asia"/>
    <s v="China"/>
    <s v="Shanghai"/>
    <x v="29"/>
    <x v="0"/>
    <s v="Direct"/>
    <n v="3"/>
    <n v="3"/>
    <n v="32.892600000000002"/>
  </r>
  <r>
    <s v="Import"/>
    <s v="East Asia"/>
    <s v="China"/>
    <s v="Shanghai"/>
    <x v="20"/>
    <x v="0"/>
    <s v="Direct"/>
    <n v="21"/>
    <n v="22"/>
    <n v="388.45650000000001"/>
  </r>
  <r>
    <s v="Import"/>
    <s v="East Asia"/>
    <s v="China"/>
    <s v="Shanghai"/>
    <x v="0"/>
    <x v="0"/>
    <s v="Direct"/>
    <n v="1199"/>
    <n v="1326"/>
    <n v="21393.489799999999"/>
  </r>
  <r>
    <s v="Import"/>
    <s v="East Asia"/>
    <s v="China"/>
    <s v="Shanghai"/>
    <x v="23"/>
    <x v="0"/>
    <s v="Direct"/>
    <n v="329"/>
    <n v="599"/>
    <n v="2597.23"/>
  </r>
  <r>
    <s v="Import"/>
    <s v="East Asia"/>
    <s v="China"/>
    <s v="Shanghai"/>
    <x v="87"/>
    <x v="0"/>
    <s v="Direct"/>
    <n v="51"/>
    <n v="100"/>
    <n v="317.99689999999998"/>
  </r>
  <r>
    <s v="Import"/>
    <s v="East Asia"/>
    <s v="China"/>
    <s v="Shanghai"/>
    <x v="46"/>
    <x v="0"/>
    <s v="Direct"/>
    <n v="3220"/>
    <n v="5781"/>
    <n v="24207.128700000001"/>
  </r>
  <r>
    <s v="Import"/>
    <s v="Central America"/>
    <s v="Central America - other"/>
    <s v="Senov u Ostravy"/>
    <x v="3"/>
    <x v="0"/>
    <s v="Direct"/>
    <n v="1"/>
    <n v="2"/>
    <n v="14.459"/>
  </r>
  <r>
    <s v="Import"/>
    <s v="Central America"/>
    <s v="El Salvador"/>
    <s v="San Salvador"/>
    <x v="83"/>
    <x v="0"/>
    <s v="Direct"/>
    <n v="2"/>
    <n v="2"/>
    <n v="42.182000000000002"/>
  </r>
  <r>
    <s v="Import"/>
    <s v="Central America"/>
    <s v="Mexico"/>
    <s v="Altamira"/>
    <x v="6"/>
    <x v="0"/>
    <s v="Direct"/>
    <n v="3"/>
    <n v="6"/>
    <n v="24.6"/>
  </r>
  <r>
    <s v="Import"/>
    <s v="Central America"/>
    <s v="Mexico"/>
    <s v="Lazaro Cardenas"/>
    <x v="35"/>
    <x v="1"/>
    <s v="Direct"/>
    <n v="137"/>
    <n v="0"/>
    <n v="268.45299999999997"/>
  </r>
  <r>
    <s v="Import"/>
    <s v="Central America"/>
    <s v="Mexico"/>
    <s v="Manzanillo, MX"/>
    <x v="14"/>
    <x v="0"/>
    <s v="Direct"/>
    <n v="4"/>
    <n v="4"/>
    <n v="81.669600000000003"/>
  </r>
  <r>
    <s v="Import"/>
    <s v="Central America"/>
    <s v="Mexico"/>
    <s v="Manzanillo, MX"/>
    <x v="1"/>
    <x v="0"/>
    <s v="Direct"/>
    <n v="6"/>
    <n v="11"/>
    <n v="52.116999999999997"/>
  </r>
  <r>
    <s v="Import"/>
    <s v="Central America"/>
    <s v="Mexico"/>
    <s v="Mexico - other"/>
    <x v="1"/>
    <x v="0"/>
    <s v="Direct"/>
    <n v="1"/>
    <n v="1"/>
    <n v="22.327999999999999"/>
  </r>
  <r>
    <s v="Import"/>
    <s v="Central America"/>
    <s v="Mexico"/>
    <s v="Mexico - other"/>
    <x v="5"/>
    <x v="0"/>
    <s v="Direct"/>
    <n v="1"/>
    <n v="1"/>
    <n v="2.9689999999999999"/>
  </r>
  <r>
    <s v="Import"/>
    <s v="Central America"/>
    <s v="Panama"/>
    <s v="Panama City"/>
    <x v="9"/>
    <x v="1"/>
    <s v="Direct"/>
    <n v="5"/>
    <n v="0"/>
    <n v="287.32799999999997"/>
  </r>
  <r>
    <s v="Import"/>
    <s v="East Asia"/>
    <s v="China"/>
    <s v="Anqing"/>
    <x v="5"/>
    <x v="0"/>
    <s v="Direct"/>
    <n v="1"/>
    <n v="1"/>
    <n v="5.3"/>
  </r>
  <r>
    <s v="Import"/>
    <s v="East Asia"/>
    <s v="China"/>
    <s v="Beijiao"/>
    <x v="40"/>
    <x v="0"/>
    <s v="Direct"/>
    <n v="55"/>
    <n v="95"/>
    <n v="377.92329999999998"/>
  </r>
  <r>
    <s v="Import"/>
    <s v="East Asia"/>
    <s v="China"/>
    <s v="Changchun"/>
    <x v="35"/>
    <x v="1"/>
    <s v="Direct"/>
    <n v="75"/>
    <n v="0"/>
    <n v="95"/>
  </r>
  <r>
    <s v="Import"/>
    <s v="East Asia"/>
    <s v="China"/>
    <s v="Changshu"/>
    <x v="5"/>
    <x v="0"/>
    <s v="Direct"/>
    <n v="1"/>
    <n v="1"/>
    <n v="14.617000000000001"/>
  </r>
  <r>
    <s v="Import"/>
    <s v="East Asia"/>
    <s v="China"/>
    <s v="Changzhou"/>
    <x v="5"/>
    <x v="0"/>
    <s v="Direct"/>
    <n v="2"/>
    <n v="2"/>
    <n v="20.516999999999999"/>
  </r>
  <r>
    <s v="Import"/>
    <s v="East Asia"/>
    <s v="China"/>
    <s v="Changzhou"/>
    <x v="6"/>
    <x v="0"/>
    <s v="Direct"/>
    <n v="1"/>
    <n v="1"/>
    <n v="3.8860000000000001"/>
  </r>
  <r>
    <s v="Import"/>
    <s v="East Asia"/>
    <s v="China"/>
    <s v="China - other"/>
    <x v="3"/>
    <x v="0"/>
    <s v="Direct"/>
    <n v="269"/>
    <n v="273"/>
    <n v="6409.3203999999996"/>
  </r>
  <r>
    <s v="Import"/>
    <s v="East Asia"/>
    <s v="China"/>
    <s v="China - other"/>
    <x v="87"/>
    <x v="0"/>
    <s v="Direct"/>
    <n v="5"/>
    <n v="7"/>
    <n v="23.4267"/>
  </r>
  <r>
    <s v="Import"/>
    <s v="East Asia"/>
    <s v="China"/>
    <s v="China - other"/>
    <x v="46"/>
    <x v="0"/>
    <s v="Direct"/>
    <n v="357"/>
    <n v="652"/>
    <n v="2972.6228000000001"/>
  </r>
  <r>
    <s v="Import"/>
    <s v="East Asia"/>
    <s v="China"/>
    <s v="China - other"/>
    <x v="1"/>
    <x v="0"/>
    <s v="Direct"/>
    <n v="45"/>
    <n v="74"/>
    <n v="379.93020000000001"/>
  </r>
  <r>
    <s v="Import"/>
    <s v="East Asia"/>
    <s v="China"/>
    <s v="China - other"/>
    <x v="50"/>
    <x v="1"/>
    <s v="Direct"/>
    <n v="90"/>
    <n v="0"/>
    <n v="1720.133"/>
  </r>
  <r>
    <s v="Import"/>
    <s v="East Asia"/>
    <s v="China"/>
    <s v="China - other"/>
    <x v="53"/>
    <x v="0"/>
    <s v="Direct"/>
    <n v="47"/>
    <n v="81"/>
    <n v="454.19049999999999"/>
  </r>
  <r>
    <s v="Import"/>
    <s v="East Asia"/>
    <s v="China"/>
    <s v="Chongqing"/>
    <x v="40"/>
    <x v="0"/>
    <s v="Direct"/>
    <n v="2"/>
    <n v="4"/>
    <n v="18.237300000000001"/>
  </r>
  <r>
    <s v="Import"/>
    <s v="East Asia"/>
    <s v="China"/>
    <s v="Dalian"/>
    <x v="107"/>
    <x v="0"/>
    <s v="Direct"/>
    <n v="51"/>
    <n v="51"/>
    <n v="1022.3"/>
  </r>
  <r>
    <s v="Import"/>
    <s v="East Asia"/>
    <s v="China"/>
    <s v="Dalian"/>
    <x v="4"/>
    <x v="0"/>
    <s v="Direct"/>
    <n v="261"/>
    <n v="369"/>
    <n v="4782.3651"/>
  </r>
  <r>
    <s v="Import"/>
    <s v="East Asia"/>
    <s v="China"/>
    <s v="Dalian"/>
    <x v="25"/>
    <x v="0"/>
    <s v="Direct"/>
    <n v="41"/>
    <n v="41"/>
    <n v="954.14200000000005"/>
  </r>
  <r>
    <s v="Import"/>
    <s v="East Asia"/>
    <s v="China"/>
    <s v="Dalian"/>
    <x v="36"/>
    <x v="0"/>
    <s v="Direct"/>
    <n v="4"/>
    <n v="4"/>
    <n v="37.0824"/>
  </r>
  <r>
    <s v="Import"/>
    <s v="East Asia"/>
    <s v="China"/>
    <s v="Dalian"/>
    <x v="8"/>
    <x v="0"/>
    <s v="Direct"/>
    <n v="37"/>
    <n v="58"/>
    <n v="721.40599999999995"/>
  </r>
  <r>
    <s v="Import"/>
    <s v="East Asia"/>
    <s v="China"/>
    <s v="Dongfeng"/>
    <x v="31"/>
    <x v="0"/>
    <s v="Direct"/>
    <n v="1"/>
    <n v="2"/>
    <n v="7.18"/>
  </r>
  <r>
    <s v="Import"/>
    <s v="East Asia"/>
    <s v="China"/>
    <s v="Dongfeng"/>
    <x v="53"/>
    <x v="0"/>
    <s v="Direct"/>
    <n v="1"/>
    <n v="2"/>
    <n v="16.170000000000002"/>
  </r>
  <r>
    <s v="Import"/>
    <s v="East Asia"/>
    <s v="China"/>
    <s v="Fangcheng"/>
    <x v="102"/>
    <x v="0"/>
    <s v="Direct"/>
    <n v="7"/>
    <n v="7"/>
    <n v="168.7"/>
  </r>
  <r>
    <s v="Import"/>
    <s v="East Asia"/>
    <s v="China"/>
    <s v="Foshan"/>
    <x v="4"/>
    <x v="0"/>
    <s v="Direct"/>
    <n v="7"/>
    <n v="11"/>
    <n v="71.792000000000002"/>
  </r>
  <r>
    <s v="Import"/>
    <s v="East Asia"/>
    <s v="China"/>
    <s v="Shanghai"/>
    <x v="40"/>
    <x v="0"/>
    <s v="Direct"/>
    <n v="465"/>
    <n v="789"/>
    <n v="2685.3598999999999"/>
  </r>
  <r>
    <s v="Import"/>
    <s v="East Asia"/>
    <s v="China"/>
    <s v="Shanghai"/>
    <x v="4"/>
    <x v="0"/>
    <s v="Direct"/>
    <n v="2614"/>
    <n v="3619"/>
    <n v="40362.076800000003"/>
  </r>
  <r>
    <s v="Import"/>
    <s v="East Asia"/>
    <s v="China"/>
    <s v="Shanghai"/>
    <x v="17"/>
    <x v="0"/>
    <s v="Direct"/>
    <n v="412"/>
    <n v="656"/>
    <n v="2745.328"/>
  </r>
  <r>
    <s v="Import"/>
    <s v="East Asia"/>
    <s v="China"/>
    <s v="Shanghai"/>
    <x v="35"/>
    <x v="1"/>
    <s v="Direct"/>
    <n v="98"/>
    <n v="0"/>
    <n v="131.13499999999999"/>
  </r>
  <r>
    <s v="Import"/>
    <s v="East Asia"/>
    <s v="China"/>
    <s v="Shanghai"/>
    <x v="63"/>
    <x v="1"/>
    <s v="Direct"/>
    <n v="2"/>
    <n v="0"/>
    <n v="43.42"/>
  </r>
  <r>
    <s v="Import"/>
    <s v="East Asia"/>
    <s v="China"/>
    <s v="Shanghai"/>
    <x v="63"/>
    <x v="0"/>
    <s v="Direct"/>
    <n v="16"/>
    <n v="25"/>
    <n v="210.88200000000001"/>
  </r>
  <r>
    <s v="Import"/>
    <s v="East Asia"/>
    <s v="China"/>
    <s v="Shanghai"/>
    <x v="8"/>
    <x v="1"/>
    <s v="Direct"/>
    <n v="25"/>
    <n v="0"/>
    <n v="140.755"/>
  </r>
  <r>
    <s v="Import"/>
    <s v="East Asia"/>
    <s v="China"/>
    <s v="Shanghai"/>
    <x v="70"/>
    <x v="0"/>
    <s v="Direct"/>
    <n v="7"/>
    <n v="7"/>
    <n v="145.18279999999999"/>
  </r>
  <r>
    <s v="Import"/>
    <s v="East Asia"/>
    <s v="China"/>
    <s v="Shanghai"/>
    <x v="50"/>
    <x v="1"/>
    <s v="Direct"/>
    <n v="2"/>
    <n v="0"/>
    <n v="23.416"/>
  </r>
  <r>
    <s v="Import"/>
    <s v="East Asia"/>
    <s v="China"/>
    <s v="Shanghai"/>
    <x v="6"/>
    <x v="0"/>
    <s v="Direct"/>
    <n v="307"/>
    <n v="469"/>
    <n v="4088.9982"/>
  </r>
  <r>
    <s v="Import"/>
    <s v="East Asia"/>
    <s v="China"/>
    <s v="Shanghai"/>
    <x v="19"/>
    <x v="0"/>
    <s v="Direct"/>
    <n v="267"/>
    <n v="392"/>
    <n v="2863.8476000000001"/>
  </r>
  <r>
    <s v="Import"/>
    <s v="East Asia"/>
    <s v="China"/>
    <s v="Shanghai"/>
    <x v="104"/>
    <x v="0"/>
    <s v="Direct"/>
    <n v="1"/>
    <n v="1"/>
    <n v="16.128"/>
  </r>
  <r>
    <s v="Import"/>
    <s v="East Asia"/>
    <s v="China"/>
    <s v="Shantou"/>
    <x v="66"/>
    <x v="0"/>
    <s v="Direct"/>
    <n v="1"/>
    <n v="2"/>
    <n v="12.840999999999999"/>
  </r>
  <r>
    <s v="Import"/>
    <s v="East Asia"/>
    <s v="China"/>
    <s v="Shantou"/>
    <x v="43"/>
    <x v="0"/>
    <s v="Direct"/>
    <n v="2"/>
    <n v="2"/>
    <n v="2.6128999999999998"/>
  </r>
  <r>
    <s v="Import"/>
    <s v="East Asia"/>
    <s v="China"/>
    <s v="SHATIAN"/>
    <x v="19"/>
    <x v="0"/>
    <s v="Transhipment"/>
    <n v="2"/>
    <n v="4"/>
    <n v="18"/>
  </r>
  <r>
    <s v="Import"/>
    <s v="East Asia"/>
    <s v="China"/>
    <s v="Shekou"/>
    <x v="20"/>
    <x v="0"/>
    <s v="Direct"/>
    <n v="3"/>
    <n v="6"/>
    <n v="49.08"/>
  </r>
  <r>
    <s v="Import"/>
    <s v="East Asia"/>
    <s v="China"/>
    <s v="Shekou"/>
    <x v="3"/>
    <x v="0"/>
    <s v="Direct"/>
    <n v="94"/>
    <n v="118"/>
    <n v="1399.7759000000001"/>
  </r>
  <r>
    <s v="Import"/>
    <s v="East Asia"/>
    <s v="China"/>
    <s v="Shekou"/>
    <x v="0"/>
    <x v="0"/>
    <s v="Direct"/>
    <n v="23"/>
    <n v="32"/>
    <n v="306.19720000000001"/>
  </r>
  <r>
    <s v="Import"/>
    <s v="East Asia"/>
    <s v="China"/>
    <s v="Shekou"/>
    <x v="75"/>
    <x v="0"/>
    <s v="Direct"/>
    <n v="19"/>
    <n v="26"/>
    <n v="135.91159999999999"/>
  </r>
  <r>
    <s v="Import"/>
    <s v="East Asia"/>
    <s v="China"/>
    <s v="Shekou"/>
    <x v="58"/>
    <x v="0"/>
    <s v="Direct"/>
    <n v="5"/>
    <n v="6"/>
    <n v="60.396000000000001"/>
  </r>
  <r>
    <s v="Import"/>
    <s v="East Asia"/>
    <s v="China"/>
    <s v="Shekou"/>
    <x v="87"/>
    <x v="0"/>
    <s v="Direct"/>
    <n v="120"/>
    <n v="188"/>
    <n v="545.29139999999995"/>
  </r>
  <r>
    <s v="Import"/>
    <s v="East Asia"/>
    <s v="China"/>
    <s v="Shekou"/>
    <x v="34"/>
    <x v="0"/>
    <s v="Direct"/>
    <n v="10"/>
    <n v="10"/>
    <n v="52.947299999999998"/>
  </r>
  <r>
    <s v="Import"/>
    <s v="East Asia"/>
    <s v="China"/>
    <s v="Shekou"/>
    <x v="24"/>
    <x v="0"/>
    <s v="Direct"/>
    <n v="4"/>
    <n v="8"/>
    <n v="45.188000000000002"/>
  </r>
  <r>
    <s v="Import"/>
    <s v="East Asia"/>
    <s v="China"/>
    <s v="Shekou"/>
    <x v="82"/>
    <x v="0"/>
    <s v="Direct"/>
    <n v="1"/>
    <n v="1"/>
    <n v="20.88"/>
  </r>
  <r>
    <s v="Import"/>
    <s v="East Asia"/>
    <s v="China"/>
    <s v="Shekou"/>
    <x v="30"/>
    <x v="0"/>
    <s v="Direct"/>
    <n v="2"/>
    <n v="3"/>
    <n v="11.8225"/>
  </r>
  <r>
    <s v="Import"/>
    <s v="East Asia"/>
    <s v="China"/>
    <s v="Shekou"/>
    <x v="25"/>
    <x v="0"/>
    <s v="Direct"/>
    <n v="29"/>
    <n v="31"/>
    <n v="593.89300000000003"/>
  </r>
  <r>
    <s v="Import"/>
    <s v="East Asia"/>
    <s v="China"/>
    <s v="Shekou"/>
    <x v="47"/>
    <x v="0"/>
    <s v="Direct"/>
    <n v="25"/>
    <n v="25"/>
    <n v="398.69779999999997"/>
  </r>
  <r>
    <s v="Import"/>
    <s v="East Asia"/>
    <s v="China"/>
    <s v="Shekou"/>
    <x v="53"/>
    <x v="0"/>
    <s v="Direct"/>
    <n v="213"/>
    <n v="316"/>
    <n v="1489.9754"/>
  </r>
  <r>
    <s v="Import"/>
    <s v="East Asia"/>
    <s v="China"/>
    <s v="Shekou"/>
    <x v="43"/>
    <x v="0"/>
    <s v="Direct"/>
    <n v="184"/>
    <n v="293"/>
    <n v="877.7396"/>
  </r>
  <r>
    <s v="Import"/>
    <s v="East Asia"/>
    <s v="China"/>
    <s v="Shiwan"/>
    <x v="3"/>
    <x v="0"/>
    <s v="Direct"/>
    <n v="6"/>
    <n v="6"/>
    <n v="132.81200000000001"/>
  </r>
  <r>
    <s v="Import"/>
    <s v="East Asia"/>
    <s v="China"/>
    <s v="Shiwan"/>
    <x v="0"/>
    <x v="0"/>
    <s v="Direct"/>
    <n v="7"/>
    <n v="7"/>
    <n v="138.69999999999999"/>
  </r>
  <r>
    <s v="Import"/>
    <s v="East Asia"/>
    <s v="China"/>
    <s v="Shunde"/>
    <x v="8"/>
    <x v="0"/>
    <s v="Direct"/>
    <n v="1"/>
    <n v="2"/>
    <n v="12.111000000000001"/>
  </r>
  <r>
    <s v="Import"/>
    <s v="East Asia"/>
    <s v="China"/>
    <s v="Sihui"/>
    <x v="79"/>
    <x v="0"/>
    <s v="Direct"/>
    <n v="1"/>
    <n v="1"/>
    <n v="8.298"/>
  </r>
  <r>
    <s v="Import"/>
    <s v="East Asia"/>
    <s v="China"/>
    <s v="Taicang"/>
    <x v="66"/>
    <x v="0"/>
    <s v="Direct"/>
    <n v="22"/>
    <n v="22"/>
    <n v="321.39600000000002"/>
  </r>
  <r>
    <s v="Import"/>
    <s v="East Asia"/>
    <s v="China"/>
    <s v="Foshan"/>
    <x v="66"/>
    <x v="0"/>
    <s v="Direct"/>
    <n v="1"/>
    <n v="2"/>
    <n v="18.600000000000001"/>
  </r>
  <r>
    <s v="Import"/>
    <s v="East Asia"/>
    <s v="China"/>
    <s v="Foshan New Port"/>
    <x v="24"/>
    <x v="0"/>
    <s v="Direct"/>
    <n v="2"/>
    <n v="4"/>
    <n v="20.867000000000001"/>
  </r>
  <r>
    <s v="Import"/>
    <s v="East Asia"/>
    <s v="China"/>
    <s v="Foshan New Port"/>
    <x v="53"/>
    <x v="0"/>
    <s v="Direct"/>
    <n v="4"/>
    <n v="6"/>
    <n v="14.84"/>
  </r>
  <r>
    <s v="Import"/>
    <s v="East Asia"/>
    <s v="China"/>
    <s v="Fuqing"/>
    <x v="46"/>
    <x v="0"/>
    <s v="Direct"/>
    <n v="2"/>
    <n v="4"/>
    <n v="18.61"/>
  </r>
  <r>
    <s v="Import"/>
    <s v="East Asia"/>
    <s v="China"/>
    <s v="Fuzhou"/>
    <x v="71"/>
    <x v="0"/>
    <s v="Direct"/>
    <n v="1"/>
    <n v="1"/>
    <n v="10.95"/>
  </r>
  <r>
    <s v="Import"/>
    <s v="East Asia"/>
    <s v="China"/>
    <s v="Fuzhou"/>
    <x v="0"/>
    <x v="0"/>
    <s v="Direct"/>
    <n v="1"/>
    <n v="1"/>
    <n v="21.672000000000001"/>
  </r>
  <r>
    <s v="Import"/>
    <s v="East Asia"/>
    <s v="China"/>
    <s v="Fuzhou"/>
    <x v="87"/>
    <x v="0"/>
    <s v="Direct"/>
    <n v="5"/>
    <n v="6"/>
    <n v="10.0594"/>
  </r>
  <r>
    <s v="Import"/>
    <s v="East Asia"/>
    <s v="China"/>
    <s v="Fuzhou"/>
    <x v="4"/>
    <x v="0"/>
    <s v="Direct"/>
    <n v="12"/>
    <n v="17"/>
    <n v="86.278999999999996"/>
  </r>
  <r>
    <s v="Import"/>
    <s v="East Asia"/>
    <s v="China"/>
    <s v="Fuzhou"/>
    <x v="17"/>
    <x v="0"/>
    <s v="Direct"/>
    <n v="7"/>
    <n v="10"/>
    <n v="25.753499999999999"/>
  </r>
  <r>
    <s v="Import"/>
    <s v="East Asia"/>
    <s v="China"/>
    <s v="Fuzhou"/>
    <x v="63"/>
    <x v="0"/>
    <s v="Direct"/>
    <n v="45"/>
    <n v="57"/>
    <n v="808.91200000000003"/>
  </r>
  <r>
    <s v="Import"/>
    <s v="East Asia"/>
    <s v="China"/>
    <s v="Fuzhou"/>
    <x v="6"/>
    <x v="0"/>
    <s v="Direct"/>
    <n v="11"/>
    <n v="22"/>
    <n v="124.524"/>
  </r>
  <r>
    <s v="Import"/>
    <s v="East Asia"/>
    <s v="China"/>
    <s v="Fuzhou"/>
    <x v="43"/>
    <x v="0"/>
    <s v="Direct"/>
    <n v="13"/>
    <n v="17"/>
    <n v="48.188099999999999"/>
  </r>
  <r>
    <s v="Import"/>
    <s v="East Asia"/>
    <s v="China"/>
    <s v="Gaoming"/>
    <x v="23"/>
    <x v="0"/>
    <s v="Direct"/>
    <n v="12"/>
    <n v="12"/>
    <n v="251.435"/>
  </r>
  <r>
    <s v="Import"/>
    <s v="East Asia"/>
    <s v="China"/>
    <s v="Gaoming"/>
    <x v="40"/>
    <x v="0"/>
    <s v="Direct"/>
    <n v="1"/>
    <n v="2"/>
    <n v="6.7518000000000002"/>
  </r>
  <r>
    <s v="Import"/>
    <s v="East Asia"/>
    <s v="China"/>
    <s v="Gaosha"/>
    <x v="40"/>
    <x v="0"/>
    <s v="Direct"/>
    <n v="37"/>
    <n v="57"/>
    <n v="179.5"/>
  </r>
  <r>
    <s v="Import"/>
    <s v="East Asia"/>
    <s v="China"/>
    <s v="Gaoyao"/>
    <x v="3"/>
    <x v="0"/>
    <s v="Direct"/>
    <n v="1"/>
    <n v="1"/>
    <n v="25.704000000000001"/>
  </r>
  <r>
    <s v="Import"/>
    <s v="East Asia"/>
    <s v="China"/>
    <s v="Guangzhou"/>
    <x v="0"/>
    <x v="0"/>
    <s v="Direct"/>
    <n v="2"/>
    <n v="2"/>
    <n v="52.140599999999999"/>
  </r>
  <r>
    <s v="Import"/>
    <s v="East Asia"/>
    <s v="China"/>
    <s v="Guangzhou"/>
    <x v="4"/>
    <x v="0"/>
    <s v="Direct"/>
    <n v="1"/>
    <n v="1"/>
    <n v="13.8"/>
  </r>
  <r>
    <s v="Import"/>
    <s v="East Asia"/>
    <s v="China"/>
    <s v="Guangzhou"/>
    <x v="8"/>
    <x v="1"/>
    <s v="Direct"/>
    <n v="30"/>
    <n v="0"/>
    <n v="409.697"/>
  </r>
  <r>
    <s v="Import"/>
    <s v="East Asia"/>
    <s v="China"/>
    <s v="Guangzhou"/>
    <x v="8"/>
    <x v="0"/>
    <s v="Direct"/>
    <n v="1"/>
    <n v="1"/>
    <n v="4.78"/>
  </r>
  <r>
    <s v="Import"/>
    <s v="East Asia"/>
    <s v="China"/>
    <s v="Guangzhou"/>
    <x v="9"/>
    <x v="1"/>
    <s v="Direct"/>
    <n v="1"/>
    <n v="0"/>
    <n v="35.799999999999997"/>
  </r>
  <r>
    <s v="Import"/>
    <s v="East Asia"/>
    <s v="China"/>
    <s v="Haikou"/>
    <x v="3"/>
    <x v="0"/>
    <s v="Direct"/>
    <n v="3"/>
    <n v="3"/>
    <n v="72"/>
  </r>
  <r>
    <s v="Import"/>
    <s v="East Asia"/>
    <s v="China"/>
    <s v="Haikou"/>
    <x v="4"/>
    <x v="0"/>
    <s v="Direct"/>
    <n v="8"/>
    <n v="9"/>
    <n v="74.932000000000002"/>
  </r>
  <r>
    <s v="Import"/>
    <s v="East Asia"/>
    <s v="China"/>
    <s v="Huangpu"/>
    <x v="3"/>
    <x v="0"/>
    <s v="Direct"/>
    <n v="7"/>
    <n v="11"/>
    <n v="139.95150000000001"/>
  </r>
  <r>
    <s v="Import"/>
    <s v="East Asia"/>
    <s v="China"/>
    <s v="Huangpu"/>
    <x v="0"/>
    <x v="0"/>
    <s v="Direct"/>
    <n v="14"/>
    <n v="14"/>
    <n v="266.32339999999999"/>
  </r>
  <r>
    <s v="Import"/>
    <s v="East Asia"/>
    <s v="China"/>
    <s v="Huangpu"/>
    <x v="4"/>
    <x v="0"/>
    <s v="Direct"/>
    <n v="24"/>
    <n v="34"/>
    <n v="248.78100000000001"/>
  </r>
  <r>
    <s v="Import"/>
    <s v="East Asia"/>
    <s v="China"/>
    <s v="Huangpu"/>
    <x v="17"/>
    <x v="0"/>
    <s v="Direct"/>
    <n v="19"/>
    <n v="27"/>
    <n v="90.301000000000002"/>
  </r>
  <r>
    <s v="Import"/>
    <s v="East Asia"/>
    <s v="China"/>
    <s v="Huangpu"/>
    <x v="81"/>
    <x v="0"/>
    <s v="Direct"/>
    <n v="1"/>
    <n v="1"/>
    <n v="10"/>
  </r>
  <r>
    <s v="Import"/>
    <s v="East Asia"/>
    <s v="China"/>
    <s v="Huangpu"/>
    <x v="63"/>
    <x v="0"/>
    <s v="Direct"/>
    <n v="49"/>
    <n v="49"/>
    <n v="972.6"/>
  </r>
  <r>
    <s v="Import"/>
    <s v="East Asia"/>
    <s v="China"/>
    <s v="Huangpu"/>
    <x v="25"/>
    <x v="0"/>
    <s v="Direct"/>
    <n v="3"/>
    <n v="3"/>
    <n v="70.564999999999998"/>
  </r>
  <r>
    <s v="Import"/>
    <s v="East Asia"/>
    <s v="China"/>
    <s v="Huangpu"/>
    <x v="8"/>
    <x v="0"/>
    <s v="Direct"/>
    <n v="17"/>
    <n v="23"/>
    <n v="84.992000000000004"/>
  </r>
  <r>
    <s v="Import"/>
    <s v="East Asia"/>
    <s v="China"/>
    <s v="Huangpu"/>
    <x v="50"/>
    <x v="0"/>
    <s v="Direct"/>
    <n v="1"/>
    <n v="2"/>
    <n v="4.1500000000000004"/>
  </r>
  <r>
    <s v="Import"/>
    <s v="East Asia"/>
    <s v="China"/>
    <s v="Huangpu"/>
    <x v="43"/>
    <x v="0"/>
    <s v="Direct"/>
    <n v="8"/>
    <n v="11"/>
    <n v="51.882800000000003"/>
  </r>
  <r>
    <s v="Import"/>
    <s v="East Asia"/>
    <s v="China"/>
    <s v="Huangpu Old Port"/>
    <x v="46"/>
    <x v="0"/>
    <s v="Direct"/>
    <n v="2"/>
    <n v="2"/>
    <n v="6.476"/>
  </r>
  <r>
    <s v="Import"/>
    <s v="East Asia"/>
    <s v="China"/>
    <s v="Jiangmen"/>
    <x v="46"/>
    <x v="0"/>
    <s v="Direct"/>
    <n v="2"/>
    <n v="3"/>
    <n v="8.6001999999999992"/>
  </r>
  <r>
    <s v="Import"/>
    <s v="East Asia"/>
    <s v="China"/>
    <s v="Jiangmen"/>
    <x v="1"/>
    <x v="0"/>
    <s v="Direct"/>
    <n v="5"/>
    <n v="5"/>
    <n v="21.222000000000001"/>
  </r>
  <r>
    <s v="Import"/>
    <s v="East Asia"/>
    <s v="China"/>
    <s v="Jiangyin"/>
    <x v="0"/>
    <x v="0"/>
    <s v="Direct"/>
    <n v="1"/>
    <n v="1"/>
    <n v="22.2"/>
  </r>
  <r>
    <s v="Import"/>
    <s v="East Asia"/>
    <s v="China"/>
    <s v="Jiangyin"/>
    <x v="4"/>
    <x v="0"/>
    <s v="Direct"/>
    <n v="16"/>
    <n v="25"/>
    <n v="365.90300000000002"/>
  </r>
  <r>
    <s v="Import"/>
    <s v="East Asia"/>
    <s v="China"/>
    <s v="Jinjiang"/>
    <x v="3"/>
    <x v="0"/>
    <s v="Direct"/>
    <n v="1"/>
    <n v="1"/>
    <n v="24.431000000000001"/>
  </r>
  <r>
    <s v="Import"/>
    <s v="East Asia"/>
    <s v="China"/>
    <s v="Jiujiang"/>
    <x v="0"/>
    <x v="0"/>
    <s v="Direct"/>
    <n v="6"/>
    <n v="6"/>
    <n v="120.36"/>
  </r>
  <r>
    <s v="Import"/>
    <s v="East Asia"/>
    <s v="China"/>
    <s v="Jiujiang"/>
    <x v="82"/>
    <x v="0"/>
    <s v="Direct"/>
    <n v="1"/>
    <n v="1"/>
    <n v="26.2"/>
  </r>
  <r>
    <s v="Import"/>
    <s v="East Asia"/>
    <s v="China"/>
    <s v="Jiujiang"/>
    <x v="8"/>
    <x v="0"/>
    <s v="Direct"/>
    <n v="2"/>
    <n v="3"/>
    <n v="23.7"/>
  </r>
  <r>
    <s v="Import"/>
    <s v="East Asia"/>
    <s v="China"/>
    <s v="Kaiping"/>
    <x v="1"/>
    <x v="0"/>
    <s v="Direct"/>
    <n v="10"/>
    <n v="16"/>
    <n v="21.765999999999998"/>
  </r>
  <r>
    <s v="Import"/>
    <s v="East Asia"/>
    <s v="China"/>
    <s v="Lianyungang"/>
    <x v="3"/>
    <x v="0"/>
    <s v="Direct"/>
    <n v="1"/>
    <n v="1"/>
    <n v="24.905999999999999"/>
  </r>
  <r>
    <s v="Import"/>
    <s v="East Asia"/>
    <s v="China"/>
    <s v="Lianyungang"/>
    <x v="46"/>
    <x v="0"/>
    <s v="Direct"/>
    <n v="69"/>
    <n v="135"/>
    <n v="222.14279999999999"/>
  </r>
  <r>
    <s v="Import"/>
    <s v="East Asia"/>
    <s v="China"/>
    <s v="Lianyungang"/>
    <x v="1"/>
    <x v="0"/>
    <s v="Direct"/>
    <n v="5"/>
    <n v="7"/>
    <n v="17.138999999999999"/>
  </r>
  <r>
    <s v="Import"/>
    <s v="East Asia"/>
    <s v="China"/>
    <s v="Lianyungang"/>
    <x v="53"/>
    <x v="0"/>
    <s v="Direct"/>
    <n v="1"/>
    <n v="2"/>
    <n v="8.2710000000000008"/>
  </r>
  <r>
    <s v="Import"/>
    <s v="East Asia"/>
    <s v="China"/>
    <s v="Luzhou"/>
    <x v="42"/>
    <x v="0"/>
    <s v="Direct"/>
    <n v="3"/>
    <n v="3"/>
    <n v="50.4"/>
  </r>
  <r>
    <s v="Import"/>
    <s v="East Asia"/>
    <s v="China"/>
    <s v="MAWEI"/>
    <x v="14"/>
    <x v="0"/>
    <s v="Direct"/>
    <n v="7"/>
    <n v="13"/>
    <n v="111.1096"/>
  </r>
  <r>
    <s v="Import"/>
    <s v="East Asia"/>
    <s v="China"/>
    <s v="MAWEI"/>
    <x v="46"/>
    <x v="0"/>
    <s v="Direct"/>
    <n v="2"/>
    <n v="4"/>
    <n v="9.4700000000000006"/>
  </r>
  <r>
    <s v="Import"/>
    <s v="East Asia"/>
    <s v="China"/>
    <s v="MAWEI"/>
    <x v="1"/>
    <x v="0"/>
    <s v="Direct"/>
    <n v="3"/>
    <n v="5"/>
    <n v="32.057499999999997"/>
  </r>
  <r>
    <s v="Import"/>
    <s v="East Asia"/>
    <s v="China"/>
    <s v="MAWEI"/>
    <x v="66"/>
    <x v="0"/>
    <s v="Direct"/>
    <n v="1"/>
    <n v="1"/>
    <n v="5.74"/>
  </r>
  <r>
    <s v="Import"/>
    <s v="East Asia"/>
    <s v="China"/>
    <s v="Nanao"/>
    <x v="0"/>
    <x v="0"/>
    <s v="Direct"/>
    <n v="1"/>
    <n v="1"/>
    <n v="26.4739"/>
  </r>
  <r>
    <s v="Import"/>
    <s v="East Asia"/>
    <s v="China"/>
    <s v="Nanchang"/>
    <x v="40"/>
    <x v="0"/>
    <s v="Direct"/>
    <n v="1"/>
    <n v="1"/>
    <n v="3.6949999999999998"/>
  </r>
  <r>
    <s v="Import"/>
    <s v="East Asia"/>
    <s v="China"/>
    <s v="Nanjing"/>
    <x v="46"/>
    <x v="0"/>
    <s v="Direct"/>
    <n v="8"/>
    <n v="10"/>
    <n v="65.045000000000002"/>
  </r>
  <r>
    <s v="Import"/>
    <s v="East Asia"/>
    <s v="China"/>
    <s v="Nanjing"/>
    <x v="60"/>
    <x v="0"/>
    <s v="Direct"/>
    <n v="3"/>
    <n v="3"/>
    <n v="21.639099999999999"/>
  </r>
  <r>
    <s v="Import"/>
    <s v="East Asia"/>
    <s v="China"/>
    <s v="Nanjing"/>
    <x v="31"/>
    <x v="0"/>
    <s v="Direct"/>
    <n v="10"/>
    <n v="18"/>
    <n v="175.02699999999999"/>
  </r>
  <r>
    <s v="Import"/>
    <s v="East Asia"/>
    <s v="China"/>
    <s v="Nanjing"/>
    <x v="40"/>
    <x v="0"/>
    <s v="Direct"/>
    <n v="99"/>
    <n v="174"/>
    <n v="595.71559999999999"/>
  </r>
  <r>
    <s v="Import"/>
    <s v="East Asia"/>
    <s v="China"/>
    <s v="Nanjing"/>
    <x v="24"/>
    <x v="0"/>
    <s v="Direct"/>
    <n v="1"/>
    <n v="2"/>
    <n v="21.819800000000001"/>
  </r>
  <r>
    <s v="Import"/>
    <s v="East Asia"/>
    <s v="China"/>
    <s v="Nansha"/>
    <x v="23"/>
    <x v="0"/>
    <s v="Direct"/>
    <n v="37"/>
    <n v="67"/>
    <n v="287.04719999999998"/>
  </r>
  <r>
    <s v="Import"/>
    <s v="East Asia"/>
    <s v="China"/>
    <s v="Nansha"/>
    <x v="36"/>
    <x v="0"/>
    <s v="Direct"/>
    <n v="4"/>
    <n v="4"/>
    <n v="56.756300000000003"/>
  </r>
  <r>
    <s v="Import"/>
    <s v="East Asia"/>
    <s v="China"/>
    <s v="Nantong"/>
    <x v="0"/>
    <x v="0"/>
    <s v="Direct"/>
    <n v="132"/>
    <n v="132"/>
    <n v="2841.2545"/>
  </r>
  <r>
    <s v="Import"/>
    <s v="East Asia"/>
    <s v="China"/>
    <s v="Nantong"/>
    <x v="36"/>
    <x v="0"/>
    <s v="Direct"/>
    <n v="2"/>
    <n v="2"/>
    <n v="6.9894999999999996"/>
  </r>
  <r>
    <s v="Import"/>
    <s v="East Asia"/>
    <s v="China"/>
    <s v="Ningbo"/>
    <x v="2"/>
    <x v="0"/>
    <s v="Direct"/>
    <n v="58"/>
    <n v="83"/>
    <n v="277.70049999999998"/>
  </r>
  <r>
    <s v="Import"/>
    <s v="East Asia"/>
    <s v="China"/>
    <s v="Ningbo"/>
    <x v="46"/>
    <x v="0"/>
    <s v="Transhipment"/>
    <n v="1"/>
    <n v="1"/>
    <n v="2.9049999999999998"/>
  </r>
  <r>
    <s v="Import"/>
    <s v="East Asia"/>
    <s v="China"/>
    <s v="Tianjinxingang"/>
    <x v="39"/>
    <x v="0"/>
    <s v="Direct"/>
    <n v="3"/>
    <n v="3"/>
    <n v="74.596000000000004"/>
  </r>
  <r>
    <s v="Import"/>
    <s v="East Asia"/>
    <s v="China"/>
    <s v="Tianjinxingang"/>
    <x v="96"/>
    <x v="0"/>
    <s v="Direct"/>
    <n v="5"/>
    <n v="5"/>
    <n v="133.53200000000001"/>
  </r>
  <r>
    <s v="Import"/>
    <s v="East Asia"/>
    <s v="China"/>
    <s v="Tianjinxingang"/>
    <x v="71"/>
    <x v="0"/>
    <s v="Direct"/>
    <n v="14"/>
    <n v="14"/>
    <n v="330.42200000000003"/>
  </r>
  <r>
    <s v="Import"/>
    <s v="East Asia"/>
    <s v="China"/>
    <s v="Tianjinxingang"/>
    <x v="79"/>
    <x v="0"/>
    <s v="Direct"/>
    <n v="1"/>
    <n v="1"/>
    <n v="17.9434"/>
  </r>
  <r>
    <s v="Import"/>
    <s v="East Asia"/>
    <s v="China"/>
    <s v="Tianjinxingang"/>
    <x v="34"/>
    <x v="0"/>
    <s v="Direct"/>
    <n v="1"/>
    <n v="1"/>
    <n v="8.0432000000000006"/>
  </r>
  <r>
    <s v="Import"/>
    <s v="East Asia"/>
    <s v="China"/>
    <s v="Tianjinxingang"/>
    <x v="46"/>
    <x v="0"/>
    <s v="Direct"/>
    <n v="121"/>
    <n v="199"/>
    <n v="868.19449999999995"/>
  </r>
  <r>
    <s v="Import"/>
    <s v="East Asia"/>
    <s v="China"/>
    <s v="Tianjinxingang"/>
    <x v="82"/>
    <x v="0"/>
    <s v="Direct"/>
    <n v="4"/>
    <n v="4"/>
    <n v="103.39100000000001"/>
  </r>
  <r>
    <s v="Import"/>
    <s v="East Asia"/>
    <s v="China"/>
    <s v="Tianjinxingang"/>
    <x v="1"/>
    <x v="0"/>
    <s v="Direct"/>
    <n v="189"/>
    <n v="251"/>
    <n v="2587.895"/>
  </r>
  <r>
    <s v="Import"/>
    <s v="East Asia"/>
    <s v="China"/>
    <s v="Tianjinxingang"/>
    <x v="4"/>
    <x v="0"/>
    <s v="Transhipment"/>
    <n v="2"/>
    <n v="2"/>
    <n v="29.719000000000001"/>
  </r>
  <r>
    <s v="Import"/>
    <s v="East Asia"/>
    <s v="China"/>
    <s v="Tianjinxingang"/>
    <x v="30"/>
    <x v="0"/>
    <s v="Direct"/>
    <n v="3"/>
    <n v="3"/>
    <n v="9.3335000000000008"/>
  </r>
  <r>
    <s v="Import"/>
    <s v="East Asia"/>
    <s v="China"/>
    <s v="Tianjinxingang"/>
    <x v="36"/>
    <x v="0"/>
    <s v="Direct"/>
    <n v="32"/>
    <n v="34"/>
    <n v="601.9615"/>
  </r>
  <r>
    <s v="Import"/>
    <s v="East Asia"/>
    <s v="China"/>
    <s v="Tianjinxingang"/>
    <x v="47"/>
    <x v="0"/>
    <s v="Direct"/>
    <n v="5"/>
    <n v="5"/>
    <n v="75.341999999999999"/>
  </r>
  <r>
    <s v="Import"/>
    <s v="East Asia"/>
    <s v="China"/>
    <s v="Tianjinxingang"/>
    <x v="38"/>
    <x v="0"/>
    <s v="Direct"/>
    <n v="87"/>
    <n v="87"/>
    <n v="2109.9679999999998"/>
  </r>
  <r>
    <s v="Import"/>
    <s v="East Asia"/>
    <s v="China"/>
    <s v="Tianjinxingang"/>
    <x v="53"/>
    <x v="0"/>
    <s v="Direct"/>
    <n v="122"/>
    <n v="208"/>
    <n v="1501.1391000000001"/>
  </r>
  <r>
    <s v="Import"/>
    <s v="East Asia"/>
    <s v="China"/>
    <s v="Tianjinxingang"/>
    <x v="41"/>
    <x v="0"/>
    <s v="Direct"/>
    <n v="1"/>
    <n v="1"/>
    <n v="24.071999999999999"/>
  </r>
  <r>
    <s v="Import"/>
    <s v="East Asia"/>
    <s v="China"/>
    <s v="Tianjinxingang"/>
    <x v="104"/>
    <x v="0"/>
    <s v="Direct"/>
    <n v="20"/>
    <n v="20"/>
    <n v="400.88"/>
  </r>
  <r>
    <s v="Import"/>
    <s v="East Asia"/>
    <s v="China"/>
    <s v="Wuhan"/>
    <x v="2"/>
    <x v="0"/>
    <s v="Direct"/>
    <n v="18"/>
    <n v="27"/>
    <n v="113.84820000000001"/>
  </r>
  <r>
    <s v="Import"/>
    <s v="East Asia"/>
    <s v="China"/>
    <s v="Wuhan"/>
    <x v="14"/>
    <x v="0"/>
    <s v="Direct"/>
    <n v="1"/>
    <n v="2"/>
    <n v="22.5"/>
  </r>
  <r>
    <s v="Import"/>
    <s v="East Asia"/>
    <s v="China"/>
    <s v="Wuhan"/>
    <x v="40"/>
    <x v="0"/>
    <s v="Direct"/>
    <n v="5"/>
    <n v="6"/>
    <n v="15.1614"/>
  </r>
  <r>
    <s v="Import"/>
    <s v="East Asia"/>
    <s v="China"/>
    <s v="Wuhan"/>
    <x v="4"/>
    <x v="0"/>
    <s v="Direct"/>
    <n v="2"/>
    <n v="4"/>
    <n v="2.8"/>
  </r>
  <r>
    <s v="Import"/>
    <s v="East Asia"/>
    <s v="China"/>
    <s v="Wuhan"/>
    <x v="8"/>
    <x v="0"/>
    <s v="Direct"/>
    <n v="6"/>
    <n v="10"/>
    <n v="51.107999999999997"/>
  </r>
  <r>
    <s v="Import"/>
    <s v="East Asia"/>
    <s v="China"/>
    <s v="Wuhan"/>
    <x v="42"/>
    <x v="0"/>
    <s v="Direct"/>
    <n v="8"/>
    <n v="10"/>
    <n v="32.042299999999997"/>
  </r>
  <r>
    <s v="Import"/>
    <s v="East Asia"/>
    <s v="China"/>
    <s v="Wuhu"/>
    <x v="40"/>
    <x v="0"/>
    <s v="Direct"/>
    <n v="27"/>
    <n v="52"/>
    <n v="156.3374"/>
  </r>
  <r>
    <s v="Import"/>
    <s v="East Asia"/>
    <s v="China"/>
    <s v="Wuhu"/>
    <x v="5"/>
    <x v="0"/>
    <s v="Direct"/>
    <n v="2"/>
    <n v="2"/>
    <n v="15.890499999999999"/>
  </r>
  <r>
    <s v="Import"/>
    <s v="East Asia"/>
    <s v="China"/>
    <s v="Wuhu"/>
    <x v="6"/>
    <x v="0"/>
    <s v="Direct"/>
    <n v="17"/>
    <n v="28"/>
    <n v="164.7919"/>
  </r>
  <r>
    <s v="Import"/>
    <s v="East Asia"/>
    <s v="China"/>
    <s v="Wuhu"/>
    <x v="42"/>
    <x v="0"/>
    <s v="Direct"/>
    <n v="2"/>
    <n v="4"/>
    <n v="32.485100000000003"/>
  </r>
  <r>
    <s v="Import"/>
    <s v="East Asia"/>
    <s v="China"/>
    <s v="Wuzhou"/>
    <x v="0"/>
    <x v="0"/>
    <s v="Direct"/>
    <n v="1"/>
    <n v="1"/>
    <n v="27.108000000000001"/>
  </r>
  <r>
    <s v="Import"/>
    <s v="East Asia"/>
    <s v="China"/>
    <s v="Xiamen"/>
    <x v="2"/>
    <x v="0"/>
    <s v="Direct"/>
    <n v="51"/>
    <n v="90"/>
    <n v="271.99310000000003"/>
  </r>
  <r>
    <s v="Import"/>
    <s v="East Asia"/>
    <s v="China"/>
    <s v="Xiamen"/>
    <x v="14"/>
    <x v="0"/>
    <s v="Direct"/>
    <n v="34"/>
    <n v="59"/>
    <n v="362.50020000000001"/>
  </r>
  <r>
    <s v="Import"/>
    <s v="East Asia"/>
    <s v="China"/>
    <s v="Xiamen"/>
    <x v="65"/>
    <x v="0"/>
    <s v="Direct"/>
    <n v="24"/>
    <n v="24"/>
    <n v="414.22579999999999"/>
  </r>
  <r>
    <s v="Import"/>
    <s v="East Asia"/>
    <s v="China"/>
    <s v="Xiamen"/>
    <x v="60"/>
    <x v="0"/>
    <s v="Direct"/>
    <n v="5"/>
    <n v="7"/>
    <n v="48.720599999999997"/>
  </r>
  <r>
    <s v="Import"/>
    <s v="East Asia"/>
    <s v="China"/>
    <s v="Shanghai"/>
    <x v="46"/>
    <x v="0"/>
    <s v="Transhipment"/>
    <n v="7"/>
    <n v="14"/>
    <n v="80.271600000000007"/>
  </r>
  <r>
    <s v="Import"/>
    <s v="East Asia"/>
    <s v="China"/>
    <s v="Shanghai"/>
    <x v="24"/>
    <x v="0"/>
    <s v="Direct"/>
    <n v="357"/>
    <n v="470"/>
    <n v="7935.1818999999996"/>
  </r>
  <r>
    <s v="Import"/>
    <s v="East Asia"/>
    <s v="China"/>
    <s v="Shanghai"/>
    <x v="90"/>
    <x v="0"/>
    <s v="Direct"/>
    <n v="4"/>
    <n v="4"/>
    <n v="81"/>
  </r>
  <r>
    <s v="Import"/>
    <s v="East Asia"/>
    <s v="China"/>
    <s v="Shanghai"/>
    <x v="1"/>
    <x v="1"/>
    <s v="Direct"/>
    <n v="125"/>
    <n v="0"/>
    <n v="1224.5473999999999"/>
  </r>
  <r>
    <s v="Import"/>
    <s v="East Asia"/>
    <s v="China"/>
    <s v="Shanghai"/>
    <x v="1"/>
    <x v="0"/>
    <s v="Transhipment"/>
    <n v="1"/>
    <n v="1"/>
    <n v="15.0131"/>
  </r>
  <r>
    <s v="Import"/>
    <s v="East Asia"/>
    <s v="China"/>
    <s v="Shanghai"/>
    <x v="30"/>
    <x v="0"/>
    <s v="Direct"/>
    <n v="17"/>
    <n v="18"/>
    <n v="91.772000000000006"/>
  </r>
  <r>
    <s v="Import"/>
    <s v="East Asia"/>
    <s v="China"/>
    <s v="Shanghai"/>
    <x v="36"/>
    <x v="0"/>
    <s v="Direct"/>
    <n v="54"/>
    <n v="71"/>
    <n v="520.58989999999994"/>
  </r>
  <r>
    <s v="Import"/>
    <s v="East Asia"/>
    <s v="China"/>
    <s v="Shanghai"/>
    <x v="38"/>
    <x v="0"/>
    <s v="Direct"/>
    <n v="10"/>
    <n v="10"/>
    <n v="229.386"/>
  </r>
  <r>
    <s v="Import"/>
    <s v="East Asia"/>
    <s v="China"/>
    <s v="Shanghai"/>
    <x v="53"/>
    <x v="0"/>
    <s v="Direct"/>
    <n v="640"/>
    <n v="1187"/>
    <n v="8322.5449000000008"/>
  </r>
  <r>
    <s v="Import"/>
    <s v="East Asia"/>
    <s v="China"/>
    <s v="Shanghai"/>
    <x v="43"/>
    <x v="0"/>
    <s v="Direct"/>
    <n v="339"/>
    <n v="595"/>
    <n v="2737.1631000000002"/>
  </r>
  <r>
    <s v="Import"/>
    <s v="East Asia"/>
    <s v="China"/>
    <s v="Shantou"/>
    <x v="5"/>
    <x v="0"/>
    <s v="Direct"/>
    <n v="2"/>
    <n v="3"/>
    <n v="7.2938999999999998"/>
  </r>
  <r>
    <s v="Import"/>
    <s v="East Asia"/>
    <s v="China"/>
    <s v="Shekou"/>
    <x v="2"/>
    <x v="0"/>
    <s v="Direct"/>
    <n v="36"/>
    <n v="44"/>
    <n v="142.79679999999999"/>
  </r>
  <r>
    <s v="Import"/>
    <s v="East Asia"/>
    <s v="China"/>
    <s v="Shekou"/>
    <x v="12"/>
    <x v="0"/>
    <s v="Direct"/>
    <n v="1"/>
    <n v="1"/>
    <n v="2.2000000000000002"/>
  </r>
  <r>
    <s v="Import"/>
    <s v="East Asia"/>
    <s v="China"/>
    <s v="Shekou"/>
    <x v="60"/>
    <x v="0"/>
    <s v="Direct"/>
    <n v="81"/>
    <n v="111"/>
    <n v="1013.0058"/>
  </r>
  <r>
    <s v="Import"/>
    <s v="East Asia"/>
    <s v="China"/>
    <s v="Shekou"/>
    <x v="31"/>
    <x v="0"/>
    <s v="Direct"/>
    <n v="16"/>
    <n v="28"/>
    <n v="220.61330000000001"/>
  </r>
  <r>
    <s v="Import"/>
    <s v="East Asia"/>
    <s v="China"/>
    <s v="Shekou"/>
    <x v="40"/>
    <x v="0"/>
    <s v="Direct"/>
    <n v="226"/>
    <n v="364"/>
    <n v="1125.2909"/>
  </r>
  <r>
    <s v="Import"/>
    <s v="East Asia"/>
    <s v="China"/>
    <s v="Shekou"/>
    <x v="4"/>
    <x v="0"/>
    <s v="Direct"/>
    <n v="502"/>
    <n v="836"/>
    <n v="5035.8110999999999"/>
  </r>
  <r>
    <s v="Import"/>
    <s v="East Asia"/>
    <s v="China"/>
    <s v="Shekou"/>
    <x v="63"/>
    <x v="0"/>
    <s v="Direct"/>
    <n v="19"/>
    <n v="37"/>
    <n v="282.83199999999999"/>
  </r>
  <r>
    <s v="Import"/>
    <s v="East Asia"/>
    <s v="China"/>
    <s v="Shekou"/>
    <x v="45"/>
    <x v="0"/>
    <s v="Direct"/>
    <n v="6"/>
    <n v="11"/>
    <n v="55.353999999999999"/>
  </r>
  <r>
    <s v="Import"/>
    <s v="East Asia"/>
    <s v="China"/>
    <s v="Shekou"/>
    <x v="8"/>
    <x v="0"/>
    <s v="Direct"/>
    <n v="78"/>
    <n v="121"/>
    <n v="612.87570000000005"/>
  </r>
  <r>
    <s v="Import"/>
    <s v="East Asia"/>
    <s v="China"/>
    <s v="Shekou"/>
    <x v="50"/>
    <x v="0"/>
    <s v="Direct"/>
    <n v="3"/>
    <n v="5"/>
    <n v="26.93"/>
  </r>
  <r>
    <s v="Import"/>
    <s v="East Asia"/>
    <s v="China"/>
    <s v="Shekou"/>
    <x v="85"/>
    <x v="0"/>
    <s v="Direct"/>
    <n v="1"/>
    <n v="1"/>
    <n v="15.737"/>
  </r>
  <r>
    <s v="Import"/>
    <s v="East Asia"/>
    <s v="China"/>
    <s v="Shekou"/>
    <x v="42"/>
    <x v="0"/>
    <s v="Direct"/>
    <n v="35"/>
    <n v="58"/>
    <n v="314.00540000000001"/>
  </r>
  <r>
    <s v="Import"/>
    <s v="East Asia"/>
    <s v="China"/>
    <s v="Shekou"/>
    <x v="19"/>
    <x v="0"/>
    <s v="Direct"/>
    <n v="48"/>
    <n v="68"/>
    <n v="356.29430000000002"/>
  </r>
  <r>
    <s v="Import"/>
    <s v="East Asia"/>
    <s v="China"/>
    <s v="Shuidong"/>
    <x v="0"/>
    <x v="0"/>
    <s v="Direct"/>
    <n v="4"/>
    <n v="4"/>
    <n v="75.995999999999995"/>
  </r>
  <r>
    <s v="Import"/>
    <s v="East Asia"/>
    <s v="China"/>
    <s v="Shunde"/>
    <x v="43"/>
    <x v="0"/>
    <s v="Direct"/>
    <n v="1"/>
    <n v="1"/>
    <n v="11.724500000000001"/>
  </r>
  <r>
    <s v="Import"/>
    <s v="East Asia"/>
    <s v="China"/>
    <s v="Taizhou"/>
    <x v="40"/>
    <x v="0"/>
    <s v="Direct"/>
    <n v="145"/>
    <n v="290"/>
    <n v="689.38630000000001"/>
  </r>
  <r>
    <s v="Import"/>
    <s v="East Asia"/>
    <s v="China"/>
    <s v="Taizhou"/>
    <x v="4"/>
    <x v="0"/>
    <s v="Direct"/>
    <n v="2"/>
    <n v="2"/>
    <n v="31"/>
  </r>
  <r>
    <s v="Import"/>
    <s v="East Asia"/>
    <s v="China"/>
    <s v="Taizhou"/>
    <x v="5"/>
    <x v="0"/>
    <s v="Direct"/>
    <n v="2"/>
    <n v="4"/>
    <n v="38.716000000000001"/>
  </r>
  <r>
    <s v="Import"/>
    <s v="East Asia"/>
    <s v="China"/>
    <s v="Tianjinxingang"/>
    <x v="83"/>
    <x v="0"/>
    <s v="Direct"/>
    <n v="136"/>
    <n v="136"/>
    <n v="2552.7743999999998"/>
  </r>
  <r>
    <s v="Import"/>
    <s v="East Asia"/>
    <s v="China"/>
    <s v="Tianjinxingang"/>
    <x v="52"/>
    <x v="0"/>
    <s v="Direct"/>
    <n v="25"/>
    <n v="25"/>
    <n v="610.87599999999998"/>
  </r>
  <r>
    <s v="Import"/>
    <s v="East Asia"/>
    <s v="China"/>
    <s v="Tianjinxingang"/>
    <x v="84"/>
    <x v="0"/>
    <s v="Direct"/>
    <n v="1"/>
    <n v="1"/>
    <n v="18.14"/>
  </r>
  <r>
    <s v="Import"/>
    <s v="East Asia"/>
    <s v="China"/>
    <s v="Xiamen"/>
    <x v="31"/>
    <x v="0"/>
    <s v="Direct"/>
    <n v="26"/>
    <n v="50"/>
    <n v="489.55500000000001"/>
  </r>
  <r>
    <s v="Import"/>
    <s v="East Asia"/>
    <s v="China"/>
    <s v="Xiamen"/>
    <x v="40"/>
    <x v="0"/>
    <s v="Direct"/>
    <n v="46"/>
    <n v="84"/>
    <n v="220.20760000000001"/>
  </r>
  <r>
    <s v="Import"/>
    <s v="East Asia"/>
    <s v="China"/>
    <s v="Xiamen"/>
    <x v="4"/>
    <x v="0"/>
    <s v="Direct"/>
    <n v="161"/>
    <n v="256"/>
    <n v="1778.9673"/>
  </r>
  <r>
    <s v="Import"/>
    <s v="East Asia"/>
    <s v="China"/>
    <s v="Xiamen"/>
    <x v="8"/>
    <x v="0"/>
    <s v="Direct"/>
    <n v="26"/>
    <n v="44"/>
    <n v="320.3947"/>
  </r>
  <r>
    <s v="Import"/>
    <s v="East Asia"/>
    <s v="China"/>
    <s v="Xiamen"/>
    <x v="102"/>
    <x v="0"/>
    <s v="Direct"/>
    <n v="22"/>
    <n v="22"/>
    <n v="517.02"/>
  </r>
  <r>
    <s v="Import"/>
    <s v="East Asia"/>
    <s v="China"/>
    <s v="Xiamen"/>
    <x v="42"/>
    <x v="0"/>
    <s v="Direct"/>
    <n v="20"/>
    <n v="34"/>
    <n v="152.08260000000001"/>
  </r>
  <r>
    <s v="Import"/>
    <s v="East Asia"/>
    <s v="China"/>
    <s v="Xiaolan"/>
    <x v="40"/>
    <x v="0"/>
    <s v="Direct"/>
    <n v="9"/>
    <n v="16"/>
    <n v="41.933999999999997"/>
  </r>
  <r>
    <s v="Import"/>
    <s v="East Asia"/>
    <s v="China"/>
    <s v="Xiaolan"/>
    <x v="4"/>
    <x v="0"/>
    <s v="Direct"/>
    <n v="10"/>
    <n v="17"/>
    <n v="136.26089999999999"/>
  </r>
  <r>
    <s v="Import"/>
    <s v="East Asia"/>
    <s v="China"/>
    <s v="Xiaolan"/>
    <x v="17"/>
    <x v="0"/>
    <s v="Direct"/>
    <n v="1"/>
    <n v="1"/>
    <n v="4.47"/>
  </r>
  <r>
    <s v="Import"/>
    <s v="East Asia"/>
    <s v="China"/>
    <s v="Xinan"/>
    <x v="4"/>
    <x v="0"/>
    <s v="Direct"/>
    <n v="1"/>
    <n v="2"/>
    <n v="19.215"/>
  </r>
  <r>
    <s v="Import"/>
    <s v="East Asia"/>
    <s v="China"/>
    <s v="Xingang"/>
    <x v="8"/>
    <x v="0"/>
    <s v="Direct"/>
    <n v="5"/>
    <n v="6"/>
    <n v="56.292000000000002"/>
  </r>
  <r>
    <s v="Import"/>
    <s v="East Asia"/>
    <s v="China"/>
    <s v="Xingang"/>
    <x v="42"/>
    <x v="0"/>
    <s v="Direct"/>
    <n v="3"/>
    <n v="5"/>
    <n v="37.314"/>
  </r>
  <r>
    <s v="Import"/>
    <s v="East Asia"/>
    <s v="China"/>
    <s v="Xingang"/>
    <x v="19"/>
    <x v="0"/>
    <s v="Direct"/>
    <n v="1"/>
    <n v="1"/>
    <n v="6.2"/>
  </r>
  <r>
    <s v="Import"/>
    <s v="East Asia"/>
    <s v="China"/>
    <s v="Xinhui"/>
    <x v="19"/>
    <x v="0"/>
    <s v="Direct"/>
    <n v="2"/>
    <n v="3"/>
    <n v="37.491500000000002"/>
  </r>
  <r>
    <s v="Import"/>
    <s v="East Asia"/>
    <s v="China"/>
    <s v="Yangzhou"/>
    <x v="40"/>
    <x v="0"/>
    <s v="Direct"/>
    <n v="38"/>
    <n v="70"/>
    <n v="197.43469999999999"/>
  </r>
  <r>
    <s v="Import"/>
    <s v="East Asia"/>
    <s v="China"/>
    <s v="Yangzhou"/>
    <x v="4"/>
    <x v="0"/>
    <s v="Direct"/>
    <n v="4"/>
    <n v="6"/>
    <n v="42.344000000000001"/>
  </r>
  <r>
    <s v="Import"/>
    <s v="East Asia"/>
    <s v="China"/>
    <s v="Yangzhou"/>
    <x v="17"/>
    <x v="0"/>
    <s v="Direct"/>
    <n v="2"/>
    <n v="2"/>
    <n v="20.814"/>
  </r>
  <r>
    <s v="Import"/>
    <s v="East Asia"/>
    <s v="China"/>
    <s v="Yangzhou"/>
    <x v="8"/>
    <x v="0"/>
    <s v="Direct"/>
    <n v="3"/>
    <n v="3"/>
    <n v="19.193999999999999"/>
  </r>
  <r>
    <s v="Import"/>
    <s v="East Asia"/>
    <s v="China"/>
    <s v="Yangzhou"/>
    <x v="5"/>
    <x v="0"/>
    <s v="Direct"/>
    <n v="14"/>
    <n v="28"/>
    <n v="93.162000000000006"/>
  </r>
  <r>
    <s v="Import"/>
    <s v="East Asia"/>
    <s v="China"/>
    <s v="Yantian"/>
    <x v="2"/>
    <x v="0"/>
    <s v="Direct"/>
    <n v="340"/>
    <n v="621"/>
    <n v="2000.3822"/>
  </r>
  <r>
    <s v="Import"/>
    <s v="East Asia"/>
    <s v="China"/>
    <s v="Yantian"/>
    <x v="14"/>
    <x v="0"/>
    <s v="Direct"/>
    <n v="24"/>
    <n v="39"/>
    <n v="154.625"/>
  </r>
  <r>
    <s v="Import"/>
    <s v="East Asia"/>
    <s v="China"/>
    <s v="Yantian"/>
    <x v="60"/>
    <x v="0"/>
    <s v="Direct"/>
    <n v="6"/>
    <n v="10"/>
    <n v="56.601300000000002"/>
  </r>
  <r>
    <s v="Import"/>
    <s v="East Asia"/>
    <s v="China"/>
    <s v="Yantian"/>
    <x v="31"/>
    <x v="0"/>
    <s v="Direct"/>
    <n v="7"/>
    <n v="12"/>
    <n v="54.8934"/>
  </r>
  <r>
    <s v="Import"/>
    <s v="East Asia"/>
    <s v="China"/>
    <s v="Yantian"/>
    <x v="40"/>
    <x v="0"/>
    <s v="Direct"/>
    <n v="227"/>
    <n v="411"/>
    <n v="1452.2511999999999"/>
  </r>
  <r>
    <s v="Import"/>
    <s v="East Asia"/>
    <s v="China"/>
    <s v="Yantian"/>
    <x v="4"/>
    <x v="0"/>
    <s v="Direct"/>
    <n v="332"/>
    <n v="542"/>
    <n v="2550.1051000000002"/>
  </r>
  <r>
    <s v="Import"/>
    <s v="East Asia"/>
    <s v="China"/>
    <s v="Yantian"/>
    <x v="8"/>
    <x v="0"/>
    <s v="Direct"/>
    <n v="31"/>
    <n v="47"/>
    <n v="189.56890000000001"/>
  </r>
  <r>
    <s v="Import"/>
    <s v="East Asia"/>
    <s v="China"/>
    <s v="Yantian"/>
    <x v="66"/>
    <x v="0"/>
    <s v="Direct"/>
    <n v="187"/>
    <n v="309"/>
    <n v="1519.8442"/>
  </r>
  <r>
    <s v="Import"/>
    <s v="East Asia"/>
    <s v="China"/>
    <s v="Yantian"/>
    <x v="50"/>
    <x v="0"/>
    <s v="Direct"/>
    <n v="3"/>
    <n v="5"/>
    <n v="42.637999999999998"/>
  </r>
  <r>
    <s v="Import"/>
    <s v="East Asia"/>
    <s v="China"/>
    <s v="Yantian"/>
    <x v="42"/>
    <x v="0"/>
    <s v="Direct"/>
    <n v="47"/>
    <n v="82"/>
    <n v="348.43549999999999"/>
  </r>
  <r>
    <s v="Import"/>
    <s v="East Asia"/>
    <s v="China"/>
    <s v="Yichang"/>
    <x v="38"/>
    <x v="0"/>
    <s v="Direct"/>
    <n v="5"/>
    <n v="5"/>
    <n v="101.9"/>
  </r>
  <r>
    <s v="Import"/>
    <s v="East Asia"/>
    <s v="China"/>
    <s v="Yueyang"/>
    <x v="39"/>
    <x v="0"/>
    <s v="Direct"/>
    <n v="53"/>
    <n v="53"/>
    <n v="1282.0219999999999"/>
  </r>
  <r>
    <s v="Import"/>
    <s v="East Asia"/>
    <s v="China"/>
    <s v="Zhangjiagang"/>
    <x v="0"/>
    <x v="0"/>
    <s v="Transhipment"/>
    <n v="2"/>
    <n v="2"/>
    <n v="45.396000000000001"/>
  </r>
  <r>
    <s v="Import"/>
    <s v="East Asia"/>
    <s v="China"/>
    <s v="Zhangjiagang"/>
    <x v="14"/>
    <x v="0"/>
    <s v="Direct"/>
    <n v="23"/>
    <n v="23"/>
    <n v="392.37"/>
  </r>
  <r>
    <s v="Import"/>
    <s v="East Asia"/>
    <s v="China"/>
    <s v="Zhangjiagang"/>
    <x v="17"/>
    <x v="0"/>
    <s v="Direct"/>
    <n v="2"/>
    <n v="4"/>
    <n v="30.8"/>
  </r>
  <r>
    <s v="Import"/>
    <s v="East Asia"/>
    <s v="China"/>
    <s v="Zhangjiagang"/>
    <x v="19"/>
    <x v="0"/>
    <s v="Direct"/>
    <n v="1"/>
    <n v="1"/>
    <n v="19.303999999999998"/>
  </r>
  <r>
    <s v="Import"/>
    <s v="East Asia"/>
    <s v="China"/>
    <s v="Zhaoqing"/>
    <x v="1"/>
    <x v="0"/>
    <s v="Direct"/>
    <n v="2"/>
    <n v="2"/>
    <n v="30.61"/>
  </r>
  <r>
    <s v="Import"/>
    <s v="East Asia"/>
    <s v="China"/>
    <s v="Zhapu"/>
    <x v="40"/>
    <x v="0"/>
    <s v="Direct"/>
    <n v="1"/>
    <n v="2"/>
    <n v="10.157400000000001"/>
  </r>
  <r>
    <s v="Import"/>
    <s v="East Asia"/>
    <s v="China"/>
    <s v="Zhenjiang"/>
    <x v="8"/>
    <x v="0"/>
    <s v="Direct"/>
    <n v="5"/>
    <n v="9"/>
    <n v="94.787000000000006"/>
  </r>
  <r>
    <s v="Import"/>
    <s v="East Asia"/>
    <s v="China"/>
    <s v="Zhenjiang"/>
    <x v="70"/>
    <x v="0"/>
    <s v="Direct"/>
    <n v="3"/>
    <n v="3"/>
    <n v="60.96"/>
  </r>
  <r>
    <s v="Import"/>
    <s v="East Asia"/>
    <s v="China"/>
    <s v="Zhongshan"/>
    <x v="60"/>
    <x v="0"/>
    <s v="Direct"/>
    <n v="11"/>
    <n v="19"/>
    <n v="191.44560000000001"/>
  </r>
  <r>
    <s v="Import"/>
    <s v="East Asia"/>
    <s v="China"/>
    <s v="Zhongshan"/>
    <x v="40"/>
    <x v="0"/>
    <s v="Direct"/>
    <n v="35"/>
    <n v="58"/>
    <n v="193.83609999999999"/>
  </r>
  <r>
    <s v="Import"/>
    <s v="East Asia"/>
    <s v="China"/>
    <s v="Zhongshan"/>
    <x v="8"/>
    <x v="0"/>
    <s v="Direct"/>
    <n v="1"/>
    <n v="1"/>
    <n v="1.3991"/>
  </r>
  <r>
    <s v="Import"/>
    <s v="East Asia"/>
    <s v="China"/>
    <s v="Zhuhai"/>
    <x v="20"/>
    <x v="0"/>
    <s v="Direct"/>
    <n v="3"/>
    <n v="5"/>
    <n v="52.153100000000002"/>
  </r>
  <r>
    <s v="Import"/>
    <s v="East Asia"/>
    <s v="China"/>
    <s v="Zhuhai"/>
    <x v="23"/>
    <x v="0"/>
    <s v="Direct"/>
    <n v="72"/>
    <n v="144"/>
    <n v="479.60700000000003"/>
  </r>
  <r>
    <s v="Import"/>
    <s v="East Asia"/>
    <s v="China"/>
    <s v="Zhuhai"/>
    <x v="46"/>
    <x v="0"/>
    <s v="Direct"/>
    <n v="2"/>
    <n v="4"/>
    <n v="8.8740000000000006"/>
  </r>
  <r>
    <s v="Import"/>
    <s v="East Asia"/>
    <s v="China"/>
    <s v="Zhuhai"/>
    <x v="36"/>
    <x v="0"/>
    <s v="Direct"/>
    <n v="1"/>
    <n v="1"/>
    <n v="16.301200000000001"/>
  </r>
  <r>
    <s v="Import"/>
    <s v="East Asia"/>
    <s v="Hong Kong"/>
    <s v="Hong Kong"/>
    <x v="54"/>
    <x v="0"/>
    <s v="Direct"/>
    <n v="2"/>
    <n v="2"/>
    <n v="21.33"/>
  </r>
  <r>
    <s v="Import"/>
    <s v="East Asia"/>
    <s v="Hong Kong"/>
    <s v="Hong Kong"/>
    <x v="1"/>
    <x v="0"/>
    <s v="Direct"/>
    <n v="100"/>
    <n v="155"/>
    <n v="974.07389999999998"/>
  </r>
  <r>
    <s v="Import"/>
    <s v="East Asia"/>
    <s v="Hong Kong"/>
    <s v="Hong Kong"/>
    <x v="17"/>
    <x v="0"/>
    <s v="Direct"/>
    <n v="50"/>
    <n v="67"/>
    <n v="421.59350000000001"/>
  </r>
  <r>
    <s v="Import"/>
    <s v="East Asia"/>
    <s v="Hong Kong"/>
    <s v="Hong Kong"/>
    <x v="45"/>
    <x v="0"/>
    <s v="Direct"/>
    <n v="1"/>
    <n v="2"/>
    <n v="14.1555"/>
  </r>
  <r>
    <s v="Import"/>
    <s v="East Asia"/>
    <s v="Hong Kong"/>
    <s v="Hong Kong"/>
    <x v="18"/>
    <x v="0"/>
    <s v="Direct"/>
    <n v="19"/>
    <n v="22"/>
    <n v="57.842500000000001"/>
  </r>
  <r>
    <s v="Import"/>
    <s v="East Asia"/>
    <s v="Hong Kong"/>
    <s v="Hong Kong"/>
    <x v="47"/>
    <x v="0"/>
    <s v="Direct"/>
    <n v="12"/>
    <n v="12"/>
    <n v="142.7372"/>
  </r>
  <r>
    <s v="Import"/>
    <s v="East Asia"/>
    <s v="Hong Kong"/>
    <s v="Hong Kong"/>
    <x v="5"/>
    <x v="0"/>
    <s v="Direct"/>
    <n v="28"/>
    <n v="40"/>
    <n v="246.8466"/>
  </r>
  <r>
    <s v="Import"/>
    <s v="East Asia"/>
    <s v="Hong Kong"/>
    <s v="Hong Kong"/>
    <x v="6"/>
    <x v="0"/>
    <s v="Direct"/>
    <n v="3"/>
    <n v="5"/>
    <n v="33.061799999999998"/>
  </r>
  <r>
    <s v="Import"/>
    <s v="East Asia"/>
    <s v="Hong Kong"/>
    <s v="Hong Kong"/>
    <x v="19"/>
    <x v="0"/>
    <s v="Direct"/>
    <n v="17"/>
    <n v="22"/>
    <n v="110.9289"/>
  </r>
  <r>
    <s v="Import"/>
    <s v="East Asia"/>
    <s v="Korea, Republic of"/>
    <s v="Busan"/>
    <x v="71"/>
    <x v="0"/>
    <s v="Direct"/>
    <n v="4"/>
    <n v="4"/>
    <n v="81.599999999999994"/>
  </r>
  <r>
    <s v="Import"/>
    <s v="East Asia"/>
    <s v="Korea, Republic of"/>
    <s v="Busan"/>
    <x v="16"/>
    <x v="0"/>
    <s v="Direct"/>
    <n v="1"/>
    <n v="2"/>
    <n v="25.470600000000001"/>
  </r>
  <r>
    <s v="Import"/>
    <s v="East Asia"/>
    <s v="Korea, Republic of"/>
    <s v="Busan"/>
    <x v="1"/>
    <x v="0"/>
    <s v="Direct"/>
    <n v="237"/>
    <n v="253"/>
    <n v="3394.5097999999998"/>
  </r>
  <r>
    <s v="Import"/>
    <s v="East Asia"/>
    <s v="Korea, Republic of"/>
    <s v="Busan"/>
    <x v="17"/>
    <x v="0"/>
    <s v="Direct"/>
    <n v="26"/>
    <n v="36"/>
    <n v="211.19280000000001"/>
  </r>
  <r>
    <s v="Import"/>
    <s v="East Asia"/>
    <s v="Korea, Republic of"/>
    <s v="Busan"/>
    <x v="17"/>
    <x v="0"/>
    <s v="Transhipment"/>
    <n v="1"/>
    <n v="1"/>
    <n v="4.0015999999999998"/>
  </r>
  <r>
    <s v="Import"/>
    <s v="East Asia"/>
    <s v="Korea, Republic of"/>
    <s v="Busan"/>
    <x v="18"/>
    <x v="0"/>
    <s v="Direct"/>
    <n v="6"/>
    <n v="7"/>
    <n v="28.67"/>
  </r>
  <r>
    <s v="Import"/>
    <s v="East Asia"/>
    <s v="Korea, Republic of"/>
    <s v="Busan"/>
    <x v="47"/>
    <x v="0"/>
    <s v="Direct"/>
    <n v="86"/>
    <n v="87"/>
    <n v="1612.7430999999999"/>
  </r>
  <r>
    <s v="Import"/>
    <s v="East Asia"/>
    <s v="Korea, Republic of"/>
    <s v="Busan"/>
    <x v="38"/>
    <x v="0"/>
    <s v="Direct"/>
    <n v="2"/>
    <n v="2"/>
    <n v="40.4"/>
  </r>
  <r>
    <s v="Import"/>
    <s v="East Asia"/>
    <s v="Korea, Republic of"/>
    <s v="Busan"/>
    <x v="5"/>
    <x v="0"/>
    <s v="Direct"/>
    <n v="175"/>
    <n v="200"/>
    <n v="2749.6006000000002"/>
  </r>
  <r>
    <s v="Import"/>
    <s v="East Asia"/>
    <s v="China"/>
    <s v="Tianjinxingang"/>
    <x v="2"/>
    <x v="0"/>
    <s v="Direct"/>
    <n v="30"/>
    <n v="40"/>
    <n v="211.22389999999999"/>
  </r>
  <r>
    <s v="Import"/>
    <s v="East Asia"/>
    <s v="China"/>
    <s v="Tianjinxingang"/>
    <x v="0"/>
    <x v="0"/>
    <s v="Transhipment"/>
    <n v="10"/>
    <n v="10"/>
    <n v="221.05"/>
  </r>
  <r>
    <s v="Import"/>
    <s v="East Asia"/>
    <s v="China"/>
    <s v="Tianjinxingang"/>
    <x v="14"/>
    <x v="0"/>
    <s v="Direct"/>
    <n v="5"/>
    <n v="8"/>
    <n v="90.135999999999996"/>
  </r>
  <r>
    <s v="Import"/>
    <s v="East Asia"/>
    <s v="China"/>
    <s v="Tianjinxingang"/>
    <x v="12"/>
    <x v="0"/>
    <s v="Direct"/>
    <n v="39"/>
    <n v="68"/>
    <n v="149.6"/>
  </r>
  <r>
    <s v="Import"/>
    <s v="East Asia"/>
    <s v="China"/>
    <s v="Tianjinxingang"/>
    <x v="31"/>
    <x v="0"/>
    <s v="Direct"/>
    <n v="21"/>
    <n v="33"/>
    <n v="197.92339999999999"/>
  </r>
  <r>
    <s v="Import"/>
    <s v="East Asia"/>
    <s v="China"/>
    <s v="Tianjinxingang"/>
    <x v="24"/>
    <x v="0"/>
    <s v="Transhipment"/>
    <n v="1"/>
    <n v="2"/>
    <n v="26.622"/>
  </r>
  <r>
    <s v="Import"/>
    <s v="East Asia"/>
    <s v="China"/>
    <s v="Tianjinxingang"/>
    <x v="4"/>
    <x v="0"/>
    <s v="Direct"/>
    <n v="1119"/>
    <n v="1552"/>
    <n v="21985.3433"/>
  </r>
  <r>
    <s v="Import"/>
    <s v="East Asia"/>
    <s v="China"/>
    <s v="Tianjinxingang"/>
    <x v="17"/>
    <x v="0"/>
    <s v="Direct"/>
    <n v="27"/>
    <n v="33"/>
    <n v="291.58440000000002"/>
  </r>
  <r>
    <s v="Import"/>
    <s v="East Asia"/>
    <s v="China"/>
    <s v="Tianjinxingang"/>
    <x v="108"/>
    <x v="0"/>
    <s v="Direct"/>
    <n v="7"/>
    <n v="7"/>
    <n v="119.12"/>
  </r>
  <r>
    <s v="Import"/>
    <s v="East Asia"/>
    <s v="China"/>
    <s v="Tianjinxingang"/>
    <x v="9"/>
    <x v="1"/>
    <s v="Direct"/>
    <n v="2"/>
    <n v="0"/>
    <n v="33.292000000000002"/>
  </r>
  <r>
    <s v="Import"/>
    <s v="East Asia"/>
    <s v="China"/>
    <s v="Tongling"/>
    <x v="0"/>
    <x v="0"/>
    <s v="Direct"/>
    <n v="1"/>
    <n v="1"/>
    <n v="18.792000000000002"/>
  </r>
  <r>
    <s v="Import"/>
    <s v="East Asia"/>
    <s v="China"/>
    <s v="Tongling"/>
    <x v="38"/>
    <x v="0"/>
    <s v="Direct"/>
    <n v="1"/>
    <n v="1"/>
    <n v="24.096"/>
  </r>
  <r>
    <s v="Import"/>
    <s v="East Asia"/>
    <s v="China"/>
    <s v="Waihai"/>
    <x v="46"/>
    <x v="0"/>
    <s v="Direct"/>
    <n v="1"/>
    <n v="2"/>
    <n v="2.4569999999999999"/>
  </r>
  <r>
    <s v="Import"/>
    <s v="East Asia"/>
    <s v="China"/>
    <s v="Wuhan"/>
    <x v="46"/>
    <x v="0"/>
    <s v="Direct"/>
    <n v="2"/>
    <n v="4"/>
    <n v="9.4090000000000007"/>
  </r>
  <r>
    <s v="Import"/>
    <s v="East Asia"/>
    <s v="China"/>
    <s v="Wuhan"/>
    <x v="24"/>
    <x v="0"/>
    <s v="Direct"/>
    <n v="3"/>
    <n v="6"/>
    <n v="79.220100000000002"/>
  </r>
  <r>
    <s v="Import"/>
    <s v="East Asia"/>
    <s v="China"/>
    <s v="Wuhan"/>
    <x v="82"/>
    <x v="0"/>
    <s v="Direct"/>
    <n v="2"/>
    <n v="2"/>
    <n v="43.56"/>
  </r>
  <r>
    <s v="Import"/>
    <s v="East Asia"/>
    <s v="China"/>
    <s v="Wuhan"/>
    <x v="1"/>
    <x v="0"/>
    <s v="Direct"/>
    <n v="16"/>
    <n v="17"/>
    <n v="238.4768"/>
  </r>
  <r>
    <s v="Import"/>
    <s v="East Asia"/>
    <s v="China"/>
    <s v="Wuhan"/>
    <x v="36"/>
    <x v="0"/>
    <s v="Direct"/>
    <n v="10"/>
    <n v="16"/>
    <n v="171.84620000000001"/>
  </r>
  <r>
    <s v="Import"/>
    <s v="East Asia"/>
    <s v="China"/>
    <s v="Wuhu"/>
    <x v="20"/>
    <x v="0"/>
    <s v="Direct"/>
    <n v="1"/>
    <n v="1"/>
    <n v="17.207999999999998"/>
  </r>
  <r>
    <s v="Import"/>
    <s v="East Asia"/>
    <s v="China"/>
    <s v="Wuzhou"/>
    <x v="3"/>
    <x v="0"/>
    <s v="Direct"/>
    <n v="4"/>
    <n v="4"/>
    <n v="93.44"/>
  </r>
  <r>
    <s v="Import"/>
    <s v="East Asia"/>
    <s v="China"/>
    <s v="Wuzhou"/>
    <x v="14"/>
    <x v="0"/>
    <s v="Direct"/>
    <n v="16"/>
    <n v="16"/>
    <n v="224.6199"/>
  </r>
  <r>
    <s v="Import"/>
    <s v="East Asia"/>
    <s v="China"/>
    <s v="Xiamen"/>
    <x v="75"/>
    <x v="0"/>
    <s v="Direct"/>
    <n v="3"/>
    <n v="4"/>
    <n v="10.1713"/>
  </r>
  <r>
    <s v="Import"/>
    <s v="East Asia"/>
    <s v="China"/>
    <s v="Xiamen"/>
    <x v="58"/>
    <x v="0"/>
    <s v="Direct"/>
    <n v="3"/>
    <n v="5"/>
    <n v="52.0319"/>
  </r>
  <r>
    <s v="Import"/>
    <s v="East Asia"/>
    <s v="China"/>
    <s v="Xiamen"/>
    <x v="46"/>
    <x v="0"/>
    <s v="Direct"/>
    <n v="339"/>
    <n v="573"/>
    <n v="2258.2184000000002"/>
  </r>
  <r>
    <s v="Import"/>
    <s v="East Asia"/>
    <s v="China"/>
    <s v="Xiamen"/>
    <x v="82"/>
    <x v="0"/>
    <s v="Direct"/>
    <n v="23"/>
    <n v="23"/>
    <n v="561.08199999999999"/>
  </r>
  <r>
    <s v="Import"/>
    <s v="East Asia"/>
    <s v="China"/>
    <s v="Xiamen"/>
    <x v="49"/>
    <x v="0"/>
    <s v="Direct"/>
    <n v="1"/>
    <n v="2"/>
    <n v="22.994"/>
  </r>
  <r>
    <s v="Import"/>
    <s v="East Asia"/>
    <s v="China"/>
    <s v="Xiamen"/>
    <x v="30"/>
    <x v="0"/>
    <s v="Direct"/>
    <n v="3"/>
    <n v="5"/>
    <n v="21.235900000000001"/>
  </r>
  <r>
    <s v="Import"/>
    <s v="East Asia"/>
    <s v="China"/>
    <s v="Xiamen"/>
    <x v="36"/>
    <x v="0"/>
    <s v="Direct"/>
    <n v="3"/>
    <n v="4"/>
    <n v="34.592199999999998"/>
  </r>
  <r>
    <s v="Import"/>
    <s v="East Asia"/>
    <s v="China"/>
    <s v="Xingang"/>
    <x v="46"/>
    <x v="0"/>
    <s v="Direct"/>
    <n v="6"/>
    <n v="7"/>
    <n v="32.250999999999998"/>
  </r>
  <r>
    <s v="Import"/>
    <s v="East Asia"/>
    <s v="China"/>
    <s v="Xingang"/>
    <x v="1"/>
    <x v="0"/>
    <s v="Direct"/>
    <n v="3"/>
    <n v="4"/>
    <n v="29.4"/>
  </r>
  <r>
    <s v="Import"/>
    <s v="East Asia"/>
    <s v="China"/>
    <s v="Xingang"/>
    <x v="36"/>
    <x v="0"/>
    <s v="Direct"/>
    <n v="1"/>
    <n v="1"/>
    <n v="20"/>
  </r>
  <r>
    <s v="Import"/>
    <s v="East Asia"/>
    <s v="China"/>
    <s v="Xingang"/>
    <x v="53"/>
    <x v="0"/>
    <s v="Direct"/>
    <n v="2"/>
    <n v="2"/>
    <n v="15.51"/>
  </r>
  <r>
    <s v="Import"/>
    <s v="East Asia"/>
    <s v="Korea, Republic of"/>
    <s v="Busan"/>
    <x v="70"/>
    <x v="0"/>
    <s v="Direct"/>
    <n v="24"/>
    <n v="24"/>
    <n v="488"/>
  </r>
  <r>
    <s v="Import"/>
    <s v="East Asia"/>
    <s v="Korea, Republic of"/>
    <s v="Busan"/>
    <x v="6"/>
    <x v="0"/>
    <s v="Direct"/>
    <n v="68"/>
    <n v="119"/>
    <n v="637.34180000000003"/>
  </r>
  <r>
    <s v="Import"/>
    <s v="East Asia"/>
    <s v="Korea, Republic of"/>
    <s v="Busan"/>
    <x v="19"/>
    <x v="0"/>
    <s v="Direct"/>
    <n v="61"/>
    <n v="79"/>
    <n v="941.57759999999996"/>
  </r>
  <r>
    <s v="Import"/>
    <s v="East Asia"/>
    <s v="Korea, Republic of"/>
    <s v="Busan"/>
    <x v="104"/>
    <x v="0"/>
    <s v="Direct"/>
    <n v="18"/>
    <n v="18"/>
    <n v="396"/>
  </r>
  <r>
    <s v="Import"/>
    <s v="East Asia"/>
    <s v="Korea, Republic of"/>
    <s v="Busan"/>
    <x v="51"/>
    <x v="0"/>
    <s v="Direct"/>
    <n v="2"/>
    <n v="2"/>
    <n v="28.396999999999998"/>
  </r>
  <r>
    <s v="Import"/>
    <s v="East Asia"/>
    <s v="Korea, Republic of"/>
    <s v="Korea - Other"/>
    <x v="0"/>
    <x v="2"/>
    <s v="Direct"/>
    <n v="2"/>
    <n v="0"/>
    <n v="2471.922"/>
  </r>
  <r>
    <s v="Import"/>
    <s v="East Asia"/>
    <s v="Korea, Republic of"/>
    <s v="Ulsan"/>
    <x v="35"/>
    <x v="1"/>
    <s v="Direct"/>
    <n v="3920"/>
    <n v="0"/>
    <n v="5705.48"/>
  </r>
  <r>
    <s v="Import"/>
    <s v="East Asia"/>
    <s v="Taiwan"/>
    <s v="Kaohsiung"/>
    <x v="2"/>
    <x v="0"/>
    <s v="Direct"/>
    <n v="1"/>
    <n v="1"/>
    <n v="2.7410000000000001"/>
  </r>
  <r>
    <s v="Import"/>
    <s v="East Asia"/>
    <s v="Taiwan"/>
    <s v="Kaohsiung"/>
    <x v="14"/>
    <x v="0"/>
    <s v="Direct"/>
    <n v="5"/>
    <n v="6"/>
    <n v="121.794"/>
  </r>
  <r>
    <s v="Import"/>
    <s v="East Asia"/>
    <s v="Taiwan"/>
    <s v="Kaohsiung"/>
    <x v="23"/>
    <x v="0"/>
    <s v="Direct"/>
    <n v="15"/>
    <n v="15"/>
    <n v="348.36439999999999"/>
  </r>
  <r>
    <s v="Import"/>
    <s v="East Asia"/>
    <s v="Taiwan"/>
    <s v="Kaohsiung"/>
    <x v="65"/>
    <x v="0"/>
    <s v="Direct"/>
    <n v="1"/>
    <n v="1"/>
    <n v="17.0806"/>
  </r>
  <r>
    <s v="Import"/>
    <s v="East Asia"/>
    <s v="Taiwan"/>
    <s v="Kaohsiung"/>
    <x v="4"/>
    <x v="0"/>
    <s v="Direct"/>
    <n v="104"/>
    <n v="135"/>
    <n v="1467.3927000000001"/>
  </r>
  <r>
    <s v="Import"/>
    <s v="East Asia"/>
    <s v="Taiwan"/>
    <s v="Kaohsiung"/>
    <x v="66"/>
    <x v="0"/>
    <s v="Direct"/>
    <n v="53"/>
    <n v="103"/>
    <n v="423.67360000000002"/>
  </r>
  <r>
    <s v="Import"/>
    <s v="East Asia"/>
    <s v="Taiwan"/>
    <s v="Kaohsiung"/>
    <x v="42"/>
    <x v="0"/>
    <s v="Direct"/>
    <n v="4"/>
    <n v="4"/>
    <n v="9.6321999999999992"/>
  </r>
  <r>
    <s v="Import"/>
    <s v="East Asia"/>
    <s v="Taiwan"/>
    <s v="Keelung"/>
    <x v="54"/>
    <x v="0"/>
    <s v="Direct"/>
    <n v="1"/>
    <n v="2"/>
    <n v="19.866099999999999"/>
  </r>
  <r>
    <s v="Import"/>
    <s v="East Asia"/>
    <s v="Taiwan"/>
    <s v="Keelung"/>
    <x v="40"/>
    <x v="0"/>
    <s v="Direct"/>
    <n v="7"/>
    <n v="11"/>
    <n v="41.096899999999998"/>
  </r>
  <r>
    <s v="Import"/>
    <s v="East Asia"/>
    <s v="Taiwan"/>
    <s v="Keelung"/>
    <x v="4"/>
    <x v="0"/>
    <s v="Direct"/>
    <n v="44"/>
    <n v="65"/>
    <n v="444.37979999999999"/>
  </r>
  <r>
    <s v="Import"/>
    <s v="East Asia"/>
    <s v="Taiwan"/>
    <s v="Keelung"/>
    <x v="63"/>
    <x v="0"/>
    <s v="Direct"/>
    <n v="1"/>
    <n v="1"/>
    <n v="11.600099999999999"/>
  </r>
  <r>
    <s v="Import"/>
    <s v="East Asia"/>
    <s v="Taiwan"/>
    <s v="Keelung"/>
    <x v="8"/>
    <x v="0"/>
    <s v="Direct"/>
    <n v="10"/>
    <n v="11"/>
    <n v="73.254300000000001"/>
  </r>
  <r>
    <s v="Import"/>
    <s v="East Asia"/>
    <s v="Taiwan"/>
    <s v="Keelung"/>
    <x v="5"/>
    <x v="0"/>
    <s v="Direct"/>
    <n v="24"/>
    <n v="32"/>
    <n v="156.79429999999999"/>
  </r>
  <r>
    <s v="Import"/>
    <s v="East Asia"/>
    <s v="Taiwan"/>
    <s v="Keelung"/>
    <x v="70"/>
    <x v="0"/>
    <s v="Direct"/>
    <n v="4"/>
    <n v="4"/>
    <n v="83.316000000000003"/>
  </r>
  <r>
    <s v="Import"/>
    <s v="East Asia"/>
    <s v="Taiwan"/>
    <s v="Keelung"/>
    <x v="6"/>
    <x v="0"/>
    <s v="Direct"/>
    <n v="13"/>
    <n v="23"/>
    <n v="131.56890000000001"/>
  </r>
  <r>
    <s v="Import"/>
    <s v="East Asia"/>
    <s v="Taiwan"/>
    <s v="Keelung"/>
    <x v="42"/>
    <x v="0"/>
    <s v="Direct"/>
    <n v="2"/>
    <n v="2"/>
    <n v="19.160499999999999"/>
  </r>
  <r>
    <s v="Import"/>
    <s v="East Asia"/>
    <s v="Taiwan"/>
    <s v="Keelung"/>
    <x v="19"/>
    <x v="0"/>
    <s v="Direct"/>
    <n v="2"/>
    <n v="3"/>
    <n v="12.8917"/>
  </r>
  <r>
    <s v="Import"/>
    <s v="East Asia"/>
    <s v="Taiwan"/>
    <s v="Mailiao"/>
    <x v="36"/>
    <x v="0"/>
    <s v="Direct"/>
    <n v="1"/>
    <n v="2"/>
    <n v="21.0884"/>
  </r>
  <r>
    <s v="Import"/>
    <s v="East Asia"/>
    <s v="Taiwan"/>
    <s v="Taichung"/>
    <x v="20"/>
    <x v="0"/>
    <s v="Direct"/>
    <n v="50"/>
    <n v="56"/>
    <n v="912.83199999999999"/>
  </r>
  <r>
    <s v="Import"/>
    <s v="East Asia"/>
    <s v="Taiwan"/>
    <s v="Taichung"/>
    <x v="0"/>
    <x v="0"/>
    <s v="Direct"/>
    <n v="12"/>
    <n v="17"/>
    <n v="255.25800000000001"/>
  </r>
  <r>
    <s v="Import"/>
    <s v="East Asia"/>
    <s v="Taiwan"/>
    <s v="Taichung"/>
    <x v="23"/>
    <x v="0"/>
    <s v="Direct"/>
    <n v="8"/>
    <n v="16"/>
    <n v="50.0627"/>
  </r>
  <r>
    <s v="Import"/>
    <s v="East Asia"/>
    <s v="Taiwan"/>
    <s v="Taichung"/>
    <x v="24"/>
    <x v="0"/>
    <s v="Direct"/>
    <n v="28"/>
    <n v="40"/>
    <n v="583.99400000000003"/>
  </r>
  <r>
    <s v="Import"/>
    <s v="East Asia"/>
    <s v="Taiwan"/>
    <s v="Taichung"/>
    <x v="66"/>
    <x v="0"/>
    <s v="Direct"/>
    <n v="3"/>
    <n v="6"/>
    <n v="36.276699999999998"/>
  </r>
  <r>
    <s v="Import"/>
    <s v="East Asia"/>
    <s v="Taiwan"/>
    <s v="Taichung"/>
    <x v="43"/>
    <x v="0"/>
    <s v="Direct"/>
    <n v="16"/>
    <n v="20"/>
    <n v="81.5792"/>
  </r>
  <r>
    <s v="Import"/>
    <s v="East Asia"/>
    <s v="China"/>
    <s v="Ningbo"/>
    <x v="40"/>
    <x v="0"/>
    <s v="Direct"/>
    <n v="258"/>
    <n v="444"/>
    <n v="1906.3036999999999"/>
  </r>
  <r>
    <s v="Import"/>
    <s v="East Asia"/>
    <s v="China"/>
    <s v="Ningbo"/>
    <x v="24"/>
    <x v="0"/>
    <s v="Direct"/>
    <n v="14"/>
    <n v="27"/>
    <n v="221.91040000000001"/>
  </r>
  <r>
    <s v="Import"/>
    <s v="East Asia"/>
    <s v="China"/>
    <s v="Ningbo"/>
    <x v="107"/>
    <x v="0"/>
    <s v="Direct"/>
    <n v="2"/>
    <n v="2"/>
    <n v="30.6"/>
  </r>
  <r>
    <s v="Import"/>
    <s v="East Asia"/>
    <s v="China"/>
    <s v="Ningbo"/>
    <x v="4"/>
    <x v="0"/>
    <s v="Direct"/>
    <n v="1008"/>
    <n v="1531"/>
    <n v="12374.460999999999"/>
  </r>
  <r>
    <s v="Import"/>
    <s v="East Asia"/>
    <s v="China"/>
    <s v="Ningbo"/>
    <x v="53"/>
    <x v="0"/>
    <s v="Transhipment"/>
    <n v="1"/>
    <n v="1"/>
    <n v="4.0190000000000001"/>
  </r>
  <r>
    <s v="Import"/>
    <s v="East Asia"/>
    <s v="China"/>
    <s v="Ningbo"/>
    <x v="9"/>
    <x v="0"/>
    <s v="Direct"/>
    <n v="9"/>
    <n v="17"/>
    <n v="73.292100000000005"/>
  </r>
  <r>
    <s v="Import"/>
    <s v="East Asia"/>
    <s v="China"/>
    <s v="Qingdao"/>
    <x v="3"/>
    <x v="0"/>
    <s v="Direct"/>
    <n v="188"/>
    <n v="197"/>
    <n v="4239.3248999999996"/>
  </r>
  <r>
    <s v="Import"/>
    <s v="East Asia"/>
    <s v="China"/>
    <s v="Qingdao"/>
    <x v="3"/>
    <x v="0"/>
    <s v="Transhipment"/>
    <n v="3"/>
    <n v="3"/>
    <n v="76.568100000000001"/>
  </r>
  <r>
    <s v="Import"/>
    <s v="East Asia"/>
    <s v="China"/>
    <s v="Qingdao"/>
    <x v="0"/>
    <x v="0"/>
    <s v="Transhipment"/>
    <n v="12"/>
    <n v="12"/>
    <n v="250.78399999999999"/>
  </r>
  <r>
    <s v="Import"/>
    <s v="East Asia"/>
    <s v="China"/>
    <s v="Qingdao"/>
    <x v="14"/>
    <x v="0"/>
    <s v="Direct"/>
    <n v="199"/>
    <n v="348"/>
    <n v="3906.0081"/>
  </r>
  <r>
    <s v="Import"/>
    <s v="East Asia"/>
    <s v="China"/>
    <s v="Qingdao"/>
    <x v="65"/>
    <x v="0"/>
    <s v="Direct"/>
    <n v="129"/>
    <n v="181"/>
    <n v="2496.2676000000001"/>
  </r>
  <r>
    <s v="Import"/>
    <s v="East Asia"/>
    <s v="China"/>
    <s v="Qingdao"/>
    <x v="60"/>
    <x v="0"/>
    <s v="Direct"/>
    <n v="158"/>
    <n v="168"/>
    <n v="3029.2276999999999"/>
  </r>
  <r>
    <s v="Import"/>
    <s v="East Asia"/>
    <s v="China"/>
    <s v="Qingdao"/>
    <x v="31"/>
    <x v="0"/>
    <s v="Direct"/>
    <n v="47"/>
    <n v="68"/>
    <n v="559.79349999999999"/>
  </r>
  <r>
    <s v="Import"/>
    <s v="East Asia"/>
    <s v="China"/>
    <s v="Qingdao"/>
    <x v="1"/>
    <x v="0"/>
    <s v="Direct"/>
    <n v="259"/>
    <n v="378"/>
    <n v="2893.4582"/>
  </r>
  <r>
    <s v="Import"/>
    <s v="East Asia"/>
    <s v="China"/>
    <s v="Qingdao"/>
    <x v="4"/>
    <x v="0"/>
    <s v="Transhipment"/>
    <n v="25"/>
    <n v="48"/>
    <n v="160.2551"/>
  </r>
  <r>
    <s v="Import"/>
    <s v="East Asia"/>
    <s v="China"/>
    <s v="Qingdao"/>
    <x v="81"/>
    <x v="0"/>
    <s v="Direct"/>
    <n v="1"/>
    <n v="2"/>
    <n v="11.926299999999999"/>
  </r>
  <r>
    <s v="Import"/>
    <s v="East Asia"/>
    <s v="China"/>
    <s v="Qingdao"/>
    <x v="8"/>
    <x v="0"/>
    <s v="Transhipment"/>
    <n v="4"/>
    <n v="6"/>
    <n v="36.298000000000002"/>
  </r>
  <r>
    <s v="Import"/>
    <s v="East Asia"/>
    <s v="China"/>
    <s v="Qingdao"/>
    <x v="18"/>
    <x v="0"/>
    <s v="Direct"/>
    <n v="1"/>
    <n v="1"/>
    <n v="1.19"/>
  </r>
  <r>
    <s v="Import"/>
    <s v="East Asia"/>
    <s v="China"/>
    <s v="Qingdao"/>
    <x v="43"/>
    <x v="0"/>
    <s v="Transhipment"/>
    <n v="1"/>
    <n v="2"/>
    <n v="23.571999999999999"/>
  </r>
  <r>
    <s v="Import"/>
    <s v="East Asia"/>
    <s v="China"/>
    <s v="QINZHOU"/>
    <x v="0"/>
    <x v="0"/>
    <s v="Direct"/>
    <n v="103"/>
    <n v="103"/>
    <n v="2559.3939999999998"/>
  </r>
  <r>
    <s v="Import"/>
    <s v="East Asia"/>
    <s v="China"/>
    <s v="QINZHOU"/>
    <x v="49"/>
    <x v="0"/>
    <s v="Direct"/>
    <n v="2"/>
    <n v="4"/>
    <n v="50"/>
  </r>
  <r>
    <s v="Import"/>
    <s v="East Asia"/>
    <s v="China"/>
    <s v="QINZHOU"/>
    <x v="17"/>
    <x v="0"/>
    <s v="Direct"/>
    <n v="1"/>
    <n v="1"/>
    <n v="3.4510999999999998"/>
  </r>
  <r>
    <s v="Import"/>
    <s v="East Asia"/>
    <s v="China"/>
    <s v="QINZHOU"/>
    <x v="38"/>
    <x v="0"/>
    <s v="Direct"/>
    <n v="4"/>
    <n v="4"/>
    <n v="108.24"/>
  </r>
  <r>
    <s v="Import"/>
    <s v="East Asia"/>
    <s v="China"/>
    <s v="Rongqi"/>
    <x v="1"/>
    <x v="0"/>
    <s v="Direct"/>
    <n v="7"/>
    <n v="9"/>
    <n v="65.604100000000003"/>
  </r>
  <r>
    <s v="Import"/>
    <s v="East Asia"/>
    <s v="China"/>
    <s v="Sanrong"/>
    <x v="3"/>
    <x v="0"/>
    <s v="Direct"/>
    <n v="5"/>
    <n v="5"/>
    <n v="121.1156"/>
  </r>
  <r>
    <s v="Import"/>
    <s v="East Asia"/>
    <s v="China"/>
    <s v="Sanshan"/>
    <x v="40"/>
    <x v="0"/>
    <s v="Direct"/>
    <n v="2"/>
    <n v="4"/>
    <n v="14.231"/>
  </r>
  <r>
    <s v="Import"/>
    <s v="East Asia"/>
    <s v="China"/>
    <s v="Sanshan"/>
    <x v="24"/>
    <x v="0"/>
    <s v="Direct"/>
    <n v="1"/>
    <n v="2"/>
    <n v="25.5"/>
  </r>
  <r>
    <s v="Import"/>
    <s v="East Asia"/>
    <s v="China"/>
    <s v="Sanshui"/>
    <x v="3"/>
    <x v="0"/>
    <s v="Direct"/>
    <n v="143"/>
    <n v="143"/>
    <n v="3468.8171000000002"/>
  </r>
  <r>
    <s v="Import"/>
    <s v="East Asia"/>
    <s v="China"/>
    <s v="Sanshui"/>
    <x v="4"/>
    <x v="0"/>
    <s v="Direct"/>
    <n v="2"/>
    <n v="3"/>
    <n v="37.869999999999997"/>
  </r>
  <r>
    <s v="Import"/>
    <s v="East Asia"/>
    <s v="China"/>
    <s v="Sanshui"/>
    <x v="25"/>
    <x v="0"/>
    <s v="Direct"/>
    <n v="6"/>
    <n v="6"/>
    <n v="138.56"/>
  </r>
  <r>
    <s v="Import"/>
    <s v="East Asia"/>
    <s v="China"/>
    <s v="Sanshui"/>
    <x v="8"/>
    <x v="0"/>
    <s v="Direct"/>
    <n v="7"/>
    <n v="7"/>
    <n v="35.866"/>
  </r>
  <r>
    <s v="Import"/>
    <s v="East Asia"/>
    <s v="China"/>
    <s v="Shanghai"/>
    <x v="2"/>
    <x v="0"/>
    <s v="Direct"/>
    <n v="1354"/>
    <n v="2410"/>
    <n v="8530.7358999999997"/>
  </r>
  <r>
    <s v="Import"/>
    <s v="East Asia"/>
    <s v="China"/>
    <s v="Shanghai"/>
    <x v="40"/>
    <x v="0"/>
    <s v="Transhipment"/>
    <n v="3"/>
    <n v="6"/>
    <n v="24.871300000000002"/>
  </r>
  <r>
    <s v="Import"/>
    <s v="East Asia"/>
    <s v="Taiwan"/>
    <s v="Taichung"/>
    <x v="9"/>
    <x v="0"/>
    <s v="Direct"/>
    <n v="1"/>
    <n v="2"/>
    <n v="20.97"/>
  </r>
  <r>
    <s v="Import"/>
    <s v="East Asia"/>
    <s v="Taiwan"/>
    <s v="Taipei"/>
    <x v="54"/>
    <x v="0"/>
    <s v="Direct"/>
    <n v="2"/>
    <n v="2"/>
    <n v="10.745799999999999"/>
  </r>
  <r>
    <s v="Import"/>
    <s v="East Asia"/>
    <s v="Taiwan"/>
    <s v="Taipei"/>
    <x v="40"/>
    <x v="0"/>
    <s v="Direct"/>
    <n v="1"/>
    <n v="1"/>
    <n v="2.7442000000000002"/>
  </r>
  <r>
    <s v="Import"/>
    <s v="East Asia"/>
    <s v="Taiwan"/>
    <s v="Taipei"/>
    <x v="4"/>
    <x v="0"/>
    <s v="Direct"/>
    <n v="24"/>
    <n v="24"/>
    <n v="192.50620000000001"/>
  </r>
  <r>
    <s v="Import"/>
    <s v="East Asia"/>
    <s v="Taiwan"/>
    <s v="Taipei"/>
    <x v="17"/>
    <x v="0"/>
    <s v="Direct"/>
    <n v="4"/>
    <n v="4"/>
    <n v="70.113299999999995"/>
  </r>
  <r>
    <s v="Import"/>
    <s v="East Asia"/>
    <s v="Taiwan"/>
    <s v="Taipei"/>
    <x v="5"/>
    <x v="0"/>
    <s v="Direct"/>
    <n v="10"/>
    <n v="10"/>
    <n v="172.82509999999999"/>
  </r>
  <r>
    <s v="Import"/>
    <s v="East Asia"/>
    <s v="Taiwan"/>
    <s v="Taipei"/>
    <x v="6"/>
    <x v="0"/>
    <s v="Direct"/>
    <n v="1"/>
    <n v="2"/>
    <n v="11.95"/>
  </r>
  <r>
    <s v="Import"/>
    <s v="East Asia"/>
    <s v="Taiwan"/>
    <s v="Taipei"/>
    <x v="19"/>
    <x v="0"/>
    <s v="Direct"/>
    <n v="3"/>
    <n v="5"/>
    <n v="28.670200000000001"/>
  </r>
  <r>
    <s v="Import"/>
    <s v="East Asia"/>
    <s v="Taiwan"/>
    <s v="Taiwan - other"/>
    <x v="1"/>
    <x v="0"/>
    <s v="Direct"/>
    <n v="10"/>
    <n v="13"/>
    <n v="101.2247"/>
  </r>
  <r>
    <s v="Import"/>
    <s v="East Asia"/>
    <s v="Taiwan"/>
    <s v="Taoyuan"/>
    <x v="31"/>
    <x v="0"/>
    <s v="Direct"/>
    <n v="7"/>
    <n v="8"/>
    <n v="67.937299999999993"/>
  </r>
  <r>
    <s v="Import"/>
    <s v="East Asia"/>
    <s v="Taiwan"/>
    <s v="Taoyuan"/>
    <x v="4"/>
    <x v="0"/>
    <s v="Direct"/>
    <n v="14"/>
    <n v="19"/>
    <n v="138.07839999999999"/>
  </r>
  <r>
    <s v="Import"/>
    <s v="East Asia"/>
    <s v="Taiwan"/>
    <s v="Taoyuan"/>
    <x v="66"/>
    <x v="0"/>
    <s v="Direct"/>
    <n v="56"/>
    <n v="97"/>
    <n v="608.28340000000003"/>
  </r>
  <r>
    <s v="Import"/>
    <s v="East Asia"/>
    <s v="Taiwan"/>
    <s v="Taoyuan"/>
    <x v="42"/>
    <x v="0"/>
    <s v="Direct"/>
    <n v="4"/>
    <n v="7"/>
    <n v="67.069000000000003"/>
  </r>
  <r>
    <s v="Import"/>
    <s v="Eastern Europe and Russia"/>
    <s v="Bulgaria"/>
    <s v="Bourgas"/>
    <x v="1"/>
    <x v="0"/>
    <s v="Direct"/>
    <n v="1"/>
    <n v="2"/>
    <n v="3.6379999999999999"/>
  </r>
  <r>
    <s v="Import"/>
    <s v="Eastern Europe and Russia"/>
    <s v="Bulgaria"/>
    <s v="Bulgaria - Other"/>
    <x v="60"/>
    <x v="0"/>
    <s v="Direct"/>
    <n v="5"/>
    <n v="5"/>
    <n v="116.60599999999999"/>
  </r>
  <r>
    <s v="Import"/>
    <s v="Eastern Europe and Russia"/>
    <s v="Estonia"/>
    <s v="Muuga"/>
    <x v="14"/>
    <x v="0"/>
    <s v="Direct"/>
    <n v="13"/>
    <n v="26"/>
    <n v="275.32"/>
  </r>
  <r>
    <s v="Import"/>
    <s v="Eastern Europe and Russia"/>
    <s v="Estonia"/>
    <s v="Muuga"/>
    <x v="63"/>
    <x v="0"/>
    <s v="Direct"/>
    <n v="2"/>
    <n v="2"/>
    <n v="26.142499999999998"/>
  </r>
  <r>
    <s v="Import"/>
    <s v="Eastern Europe and Russia"/>
    <s v="Estonia"/>
    <s v="Sillamae"/>
    <x v="105"/>
    <x v="2"/>
    <s v="Direct"/>
    <n v="2"/>
    <n v="0"/>
    <n v="15604.513999999999"/>
  </r>
  <r>
    <s v="Import"/>
    <s v="Eastern Europe and Russia"/>
    <s v="Hungary"/>
    <s v="Budapest"/>
    <x v="0"/>
    <x v="0"/>
    <s v="Direct"/>
    <n v="1"/>
    <n v="1"/>
    <n v="19.84"/>
  </r>
  <r>
    <s v="Import"/>
    <s v="Eastern Europe and Russia"/>
    <s v="Hungary"/>
    <s v="Budapest"/>
    <x v="43"/>
    <x v="0"/>
    <s v="Direct"/>
    <n v="3"/>
    <n v="5"/>
    <n v="15.233000000000001"/>
  </r>
  <r>
    <s v="Import"/>
    <s v="Eastern Europe and Russia"/>
    <s v="Latvia"/>
    <s v="Riga"/>
    <x v="83"/>
    <x v="0"/>
    <s v="Direct"/>
    <n v="2"/>
    <n v="4"/>
    <n v="50.6708"/>
  </r>
  <r>
    <s v="Import"/>
    <s v="Eastern Europe and Russia"/>
    <s v="Latvia"/>
    <s v="Riga"/>
    <x v="18"/>
    <x v="0"/>
    <s v="Direct"/>
    <n v="2"/>
    <n v="2"/>
    <n v="3.012"/>
  </r>
  <r>
    <s v="Import"/>
    <s v="Eastern Europe and Russia"/>
    <s v="Latvia"/>
    <s v="Riga"/>
    <x v="70"/>
    <x v="0"/>
    <s v="Direct"/>
    <n v="1"/>
    <n v="1"/>
    <n v="24.53"/>
  </r>
  <r>
    <s v="Import"/>
    <s v="Eastern Europe and Russia"/>
    <s v="Latvia"/>
    <s v="Riga"/>
    <x v="6"/>
    <x v="0"/>
    <s v="Direct"/>
    <n v="2"/>
    <n v="4"/>
    <n v="43.198"/>
  </r>
  <r>
    <s v="Import"/>
    <s v="Eastern Europe and Russia"/>
    <s v="Latvia"/>
    <s v="Riga"/>
    <x v="42"/>
    <x v="0"/>
    <s v="Direct"/>
    <n v="4"/>
    <n v="6"/>
    <n v="36.392000000000003"/>
  </r>
  <r>
    <s v="Import"/>
    <s v="Eastern Europe and Russia"/>
    <s v="Lithuania"/>
    <s v="Klaipeda"/>
    <x v="4"/>
    <x v="0"/>
    <s v="Direct"/>
    <n v="1"/>
    <n v="2"/>
    <n v="25.887699999999999"/>
  </r>
  <r>
    <s v="Import"/>
    <s v="Eastern Europe and Russia"/>
    <s v="Lithuania"/>
    <s v="Klaipeda"/>
    <x v="5"/>
    <x v="0"/>
    <s v="Direct"/>
    <n v="5"/>
    <n v="8"/>
    <n v="34.258000000000003"/>
  </r>
  <r>
    <s v="Import"/>
    <s v="Eastern Europe and Russia"/>
    <s v="Lithuania"/>
    <s v="Klaipeda"/>
    <x v="70"/>
    <x v="0"/>
    <s v="Direct"/>
    <n v="132"/>
    <n v="132"/>
    <n v="3234.9360000000001"/>
  </r>
  <r>
    <s v="Import"/>
    <s v="Eastern Europe and Russia"/>
    <s v="Lithuania"/>
    <s v="Klaipeda"/>
    <x v="42"/>
    <x v="0"/>
    <s v="Direct"/>
    <n v="1"/>
    <n v="2"/>
    <n v="10.622"/>
  </r>
  <r>
    <s v="Import"/>
    <s v="Eastern Europe and Russia"/>
    <s v="Poland"/>
    <s v="Gdansk"/>
    <x v="54"/>
    <x v="0"/>
    <s v="Direct"/>
    <n v="1"/>
    <n v="1"/>
    <n v="5.6109999999999998"/>
  </r>
  <r>
    <s v="Import"/>
    <s v="Eastern Europe and Russia"/>
    <s v="Poland"/>
    <s v="Gdansk"/>
    <x v="49"/>
    <x v="0"/>
    <s v="Direct"/>
    <n v="1"/>
    <n v="1"/>
    <n v="19.975000000000001"/>
  </r>
  <r>
    <s v="Import"/>
    <s v="Eastern Europe and Russia"/>
    <s v="Poland"/>
    <s v="Gdansk"/>
    <x v="1"/>
    <x v="0"/>
    <s v="Direct"/>
    <n v="4"/>
    <n v="7"/>
    <n v="25.254300000000001"/>
  </r>
  <r>
    <s v="Import"/>
    <s v="Eastern Europe and Russia"/>
    <s v="Poland"/>
    <s v="Gdansk"/>
    <x v="35"/>
    <x v="1"/>
    <s v="Direct"/>
    <n v="97"/>
    <n v="0"/>
    <n v="155.845"/>
  </r>
  <r>
    <s v="Import"/>
    <s v="Eastern Europe and Russia"/>
    <s v="Poland"/>
    <s v="Gdansk"/>
    <x v="18"/>
    <x v="0"/>
    <s v="Direct"/>
    <n v="1"/>
    <n v="1"/>
    <n v="1.43"/>
  </r>
  <r>
    <s v="Import"/>
    <s v="Eastern Europe and Russia"/>
    <s v="Poland"/>
    <s v="Gdansk"/>
    <x v="47"/>
    <x v="0"/>
    <s v="Direct"/>
    <n v="6"/>
    <n v="6"/>
    <n v="128.02000000000001"/>
  </r>
  <r>
    <s v="Import"/>
    <s v="Eastern Europe and Russia"/>
    <s v="Poland"/>
    <s v="Gdansk"/>
    <x v="5"/>
    <x v="0"/>
    <s v="Direct"/>
    <n v="7"/>
    <n v="11"/>
    <n v="82.395600000000002"/>
  </r>
  <r>
    <s v="Import"/>
    <s v="Eastern Europe and Russia"/>
    <s v="Poland"/>
    <s v="Gdansk"/>
    <x v="97"/>
    <x v="0"/>
    <s v="Direct"/>
    <n v="1"/>
    <n v="1"/>
    <n v="2.0680000000000001"/>
  </r>
  <r>
    <s v="Import"/>
    <s v="Eastern Europe and Russia"/>
    <s v="Poland"/>
    <s v="Gdynia"/>
    <x v="20"/>
    <x v="0"/>
    <s v="Direct"/>
    <n v="1"/>
    <n v="2"/>
    <n v="20.791"/>
  </r>
  <r>
    <s v="Import"/>
    <s v="Eastern Europe and Russia"/>
    <s v="Poland"/>
    <s v="Gdynia"/>
    <x v="3"/>
    <x v="0"/>
    <s v="Direct"/>
    <n v="3"/>
    <n v="3"/>
    <n v="52.948999999999998"/>
  </r>
  <r>
    <s v="Import"/>
    <s v="Eastern Europe and Russia"/>
    <s v="Poland"/>
    <s v="Gdynia"/>
    <x v="23"/>
    <x v="0"/>
    <s v="Direct"/>
    <n v="1"/>
    <n v="2"/>
    <n v="4.0593000000000004"/>
  </r>
  <r>
    <s v="Import"/>
    <s v="Eastern Europe and Russia"/>
    <s v="Poland"/>
    <s v="Gdynia"/>
    <x v="58"/>
    <x v="0"/>
    <s v="Direct"/>
    <n v="1"/>
    <n v="2"/>
    <n v="18.392800000000001"/>
  </r>
  <r>
    <s v="Import"/>
    <s v="Eastern Europe and Russia"/>
    <s v="Poland"/>
    <s v="Gdynia"/>
    <x v="65"/>
    <x v="0"/>
    <s v="Direct"/>
    <n v="3"/>
    <n v="4"/>
    <n v="57.988700000000001"/>
  </r>
  <r>
    <s v="Import"/>
    <s v="Eastern Europe and Russia"/>
    <s v="Poland"/>
    <s v="Poland - other"/>
    <x v="40"/>
    <x v="0"/>
    <s v="Direct"/>
    <n v="13"/>
    <n v="25"/>
    <n v="78.036000000000001"/>
  </r>
  <r>
    <s v="Import"/>
    <s v="Eastern Europe and Russia"/>
    <s v="Poland"/>
    <s v="Poland - other"/>
    <x v="4"/>
    <x v="0"/>
    <s v="Direct"/>
    <n v="4"/>
    <n v="4"/>
    <n v="63.612200000000001"/>
  </r>
  <r>
    <s v="Import"/>
    <s v="Eastern Europe and Russia"/>
    <s v="Poland"/>
    <s v="Poland - other"/>
    <x v="6"/>
    <x v="0"/>
    <s v="Direct"/>
    <n v="1"/>
    <n v="1"/>
    <n v="4.9249999999999998"/>
  </r>
  <r>
    <s v="Import"/>
    <s v="Eastern Europe and Russia"/>
    <s v="Romania"/>
    <s v="Constantza"/>
    <x v="14"/>
    <x v="0"/>
    <s v="Direct"/>
    <n v="9"/>
    <n v="16"/>
    <n v="202.84399999999999"/>
  </r>
  <r>
    <s v="Import"/>
    <s v="Eastern Europe and Russia"/>
    <s v="Romania"/>
    <s v="Constantza"/>
    <x v="4"/>
    <x v="0"/>
    <s v="Direct"/>
    <n v="6"/>
    <n v="9"/>
    <n v="99.649900000000002"/>
  </r>
  <r>
    <s v="Import"/>
    <s v="Eastern Europe and Russia"/>
    <s v="Romania"/>
    <s v="Constantza"/>
    <x v="17"/>
    <x v="0"/>
    <s v="Direct"/>
    <n v="5"/>
    <n v="5"/>
    <n v="7.7530000000000001"/>
  </r>
  <r>
    <s v="Import"/>
    <s v="Eastern Europe and Russia"/>
    <s v="Russia"/>
    <s v="Novorossiysk"/>
    <x v="4"/>
    <x v="0"/>
    <s v="Direct"/>
    <n v="4"/>
    <n v="5"/>
    <n v="89.272199999999998"/>
  </r>
  <r>
    <s v="Import"/>
    <s v="Eastern Europe and Russia"/>
    <s v="Russia"/>
    <s v="Russia - other"/>
    <x v="0"/>
    <x v="0"/>
    <s v="Direct"/>
    <n v="10"/>
    <n v="10"/>
    <n v="240.68100000000001"/>
  </r>
  <r>
    <s v="Import"/>
    <s v="Eastern Europe and Russia"/>
    <s v="Russia"/>
    <s v="St Petersburg"/>
    <x v="0"/>
    <x v="0"/>
    <s v="Direct"/>
    <n v="43"/>
    <n v="43"/>
    <n v="994.42579999999998"/>
  </r>
  <r>
    <s v="Import"/>
    <s v="Eastern Europe and Russia"/>
    <s v="Russia"/>
    <s v="St Petersburg"/>
    <x v="66"/>
    <x v="0"/>
    <s v="Direct"/>
    <n v="1"/>
    <n v="2"/>
    <n v="24.431000000000001"/>
  </r>
  <r>
    <s v="Import"/>
    <s v="Eastern Europe and Russia"/>
    <s v="Russia"/>
    <s v="Vladivostok"/>
    <x v="21"/>
    <x v="0"/>
    <s v="Direct"/>
    <n v="1"/>
    <n v="1"/>
    <n v="2.1930000000000001"/>
  </r>
  <r>
    <s v="Import"/>
    <s v="Eastern Europe and Russia"/>
    <s v="Ukraine"/>
    <s v="Odessa"/>
    <x v="25"/>
    <x v="0"/>
    <s v="Direct"/>
    <n v="1"/>
    <n v="1"/>
    <n v="3.02"/>
  </r>
  <r>
    <s v="Import"/>
    <s v="Indian Ocean Islands"/>
    <s v="Christmas Island"/>
    <s v="Christmas Island "/>
    <x v="0"/>
    <x v="0"/>
    <s v="Direct"/>
    <n v="1"/>
    <n v="1"/>
    <n v="6.51"/>
  </r>
  <r>
    <s v="Import"/>
    <s v="Indian Ocean Islands"/>
    <s v="Christmas Island"/>
    <s v="Christmas Island "/>
    <x v="91"/>
    <x v="0"/>
    <s v="Direct"/>
    <n v="3"/>
    <n v="3"/>
    <n v="25.033000000000001"/>
  </r>
  <r>
    <s v="Import"/>
    <s v="Indian Ocean Islands"/>
    <s v="Christmas Island"/>
    <s v="Christmas Island "/>
    <x v="38"/>
    <x v="2"/>
    <s v="Direct"/>
    <n v="1"/>
    <n v="0"/>
    <n v="7491"/>
  </r>
  <r>
    <s v="Import"/>
    <s v="Indian Ocean Islands"/>
    <s v="Cocos Island"/>
    <s v="Cocos Island "/>
    <x v="4"/>
    <x v="0"/>
    <s v="Direct"/>
    <n v="2"/>
    <n v="2"/>
    <n v="15.6"/>
  </r>
  <r>
    <s v="Import"/>
    <s v="Indian Ocean Islands"/>
    <s v="Mauritius"/>
    <s v="Port Louis"/>
    <x v="84"/>
    <x v="0"/>
    <s v="Direct"/>
    <n v="1"/>
    <n v="1"/>
    <n v="17.71"/>
  </r>
  <r>
    <s v="Import"/>
    <s v="Indian Ocean Islands"/>
    <s v="Mauritius"/>
    <s v="Port Louis"/>
    <x v="14"/>
    <x v="0"/>
    <s v="Direct"/>
    <n v="3"/>
    <n v="4"/>
    <n v="46.15"/>
  </r>
  <r>
    <s v="Import"/>
    <s v="Indian Ocean Islands"/>
    <s v="Mauritius"/>
    <s v="Port Louis"/>
    <x v="12"/>
    <x v="0"/>
    <s v="Direct"/>
    <n v="99"/>
    <n v="192"/>
    <n v="399.6"/>
  </r>
  <r>
    <s v="Import"/>
    <s v="Japan"/>
    <s v="Japan"/>
    <s v="Etajima"/>
    <x v="96"/>
    <x v="2"/>
    <s v="Direct"/>
    <n v="1"/>
    <n v="0"/>
    <n v="30090.633999999998"/>
  </r>
  <r>
    <s v="Import"/>
    <s v="Japan"/>
    <s v="Japan"/>
    <s v="Hakata"/>
    <x v="9"/>
    <x v="0"/>
    <s v="Direct"/>
    <n v="5"/>
    <n v="10"/>
    <n v="53.164000000000001"/>
  </r>
  <r>
    <s v="Import"/>
    <s v="Japan"/>
    <s v="Japan"/>
    <s v="Hirota,  Iwate"/>
    <x v="8"/>
    <x v="1"/>
    <s v="Direct"/>
    <n v="34"/>
    <n v="0"/>
    <n v="24.710999999999999"/>
  </r>
  <r>
    <s v="Import"/>
    <s v="Japan"/>
    <s v="Japan"/>
    <s v="Kimitsu"/>
    <x v="109"/>
    <x v="2"/>
    <s v="Direct"/>
    <n v="1"/>
    <n v="0"/>
    <n v="27500"/>
  </r>
  <r>
    <s v="Import"/>
    <s v="Japan"/>
    <s v="Japan"/>
    <s v="Kobe"/>
    <x v="20"/>
    <x v="0"/>
    <s v="Direct"/>
    <n v="5"/>
    <n v="5"/>
    <n v="50.7"/>
  </r>
  <r>
    <s v="Import"/>
    <s v="Japan"/>
    <s v="Japan"/>
    <s v="Kobe"/>
    <x v="0"/>
    <x v="0"/>
    <s v="Direct"/>
    <n v="11"/>
    <n v="12"/>
    <n v="167.0504"/>
  </r>
  <r>
    <s v="Import"/>
    <s v="Japan"/>
    <s v="Japan"/>
    <s v="Kobe"/>
    <x v="1"/>
    <x v="0"/>
    <s v="Direct"/>
    <n v="17"/>
    <n v="23"/>
    <n v="119.928"/>
  </r>
  <r>
    <s v="Import"/>
    <s v="Japan"/>
    <s v="Japan"/>
    <s v="Kobe"/>
    <x v="36"/>
    <x v="0"/>
    <s v="Direct"/>
    <n v="14"/>
    <n v="14"/>
    <n v="200.29490000000001"/>
  </r>
  <r>
    <s v="Import"/>
    <s v="Japan"/>
    <s v="Japan"/>
    <s v="Kobe"/>
    <x v="53"/>
    <x v="0"/>
    <s v="Direct"/>
    <n v="1"/>
    <n v="2"/>
    <n v="2.6"/>
  </r>
  <r>
    <s v="Import"/>
    <s v="Japan"/>
    <s v="Japan"/>
    <s v="Kobe"/>
    <x v="28"/>
    <x v="0"/>
    <s v="Direct"/>
    <n v="5"/>
    <n v="5"/>
    <n v="109.86"/>
  </r>
  <r>
    <s v="Import"/>
    <s v="Japan"/>
    <s v="Japan"/>
    <s v="Moji"/>
    <x v="17"/>
    <x v="0"/>
    <s v="Direct"/>
    <n v="9"/>
    <n v="16"/>
    <n v="48.414200000000001"/>
  </r>
  <r>
    <s v="Import"/>
    <s v="Japan"/>
    <s v="Japan"/>
    <s v="Moji"/>
    <x v="19"/>
    <x v="0"/>
    <s v="Direct"/>
    <n v="3"/>
    <n v="5"/>
    <n v="37.7181"/>
  </r>
  <r>
    <s v="Import"/>
    <s v="Japan"/>
    <s v="Japan"/>
    <s v="Nagoya"/>
    <x v="3"/>
    <x v="0"/>
    <s v="Direct"/>
    <n v="1"/>
    <n v="1"/>
    <n v="10.375999999999999"/>
  </r>
  <r>
    <s v="Import"/>
    <s v="Japan"/>
    <s v="Japan"/>
    <s v="Nagoya"/>
    <x v="0"/>
    <x v="0"/>
    <s v="Direct"/>
    <n v="2"/>
    <n v="2"/>
    <n v="32.28"/>
  </r>
  <r>
    <s v="Import"/>
    <s v="Japan"/>
    <s v="Japan"/>
    <s v="Nagoya"/>
    <x v="1"/>
    <x v="1"/>
    <s v="Direct"/>
    <n v="8"/>
    <n v="0"/>
    <n v="47.69"/>
  </r>
  <r>
    <s v="Import"/>
    <s v="Japan"/>
    <s v="Japan"/>
    <s v="Nagoya"/>
    <x v="53"/>
    <x v="0"/>
    <s v="Direct"/>
    <n v="14"/>
    <n v="16"/>
    <n v="79.092200000000005"/>
  </r>
  <r>
    <s v="Import"/>
    <s v="Japan"/>
    <s v="Japan"/>
    <s v="Nagoya"/>
    <x v="43"/>
    <x v="0"/>
    <s v="Direct"/>
    <n v="1"/>
    <n v="1"/>
    <n v="1.8738999999999999"/>
  </r>
  <r>
    <s v="Import"/>
    <s v="Japan"/>
    <s v="Japan"/>
    <s v="Nagoya"/>
    <x v="9"/>
    <x v="1"/>
    <s v="Direct"/>
    <n v="268"/>
    <n v="0"/>
    <n v="1126.4760000000001"/>
  </r>
  <r>
    <s v="Import"/>
    <s v="Japan"/>
    <s v="Japan"/>
    <s v="Nagoya"/>
    <x v="9"/>
    <x v="0"/>
    <s v="Direct"/>
    <n v="41"/>
    <n v="64"/>
    <n v="577.48900000000003"/>
  </r>
  <r>
    <s v="Import"/>
    <s v="Japan"/>
    <s v="Japan"/>
    <s v="Niigata"/>
    <x v="66"/>
    <x v="0"/>
    <s v="Direct"/>
    <n v="5"/>
    <n v="5"/>
    <n v="95.256"/>
  </r>
  <r>
    <s v="Import"/>
    <s v="Japan"/>
    <s v="Japan"/>
    <s v="Osaka"/>
    <x v="66"/>
    <x v="0"/>
    <s v="Direct"/>
    <n v="29"/>
    <n v="31"/>
    <n v="513.62710000000004"/>
  </r>
  <r>
    <s v="Import"/>
    <s v="Japan"/>
    <s v="Japan"/>
    <s v="Osaka"/>
    <x v="9"/>
    <x v="0"/>
    <s v="Direct"/>
    <n v="10"/>
    <n v="18"/>
    <n v="127.782"/>
  </r>
  <r>
    <s v="Import"/>
    <s v="Japan"/>
    <s v="Japan"/>
    <s v="Shimizu"/>
    <x v="36"/>
    <x v="0"/>
    <s v="Direct"/>
    <n v="2"/>
    <n v="2"/>
    <n v="17.952000000000002"/>
  </r>
  <r>
    <s v="Import"/>
    <s v="Japan"/>
    <s v="Japan"/>
    <s v="Shiogama"/>
    <x v="6"/>
    <x v="0"/>
    <s v="Direct"/>
    <n v="56"/>
    <n v="112"/>
    <n v="513.79399999999998"/>
  </r>
  <r>
    <s v="Import"/>
    <s v="Japan"/>
    <s v="Japan"/>
    <s v="Tokyo"/>
    <x v="0"/>
    <x v="0"/>
    <s v="Direct"/>
    <n v="4"/>
    <n v="4"/>
    <n v="67.83"/>
  </r>
  <r>
    <s v="Import"/>
    <s v="Japan"/>
    <s v="Japan"/>
    <s v="Tokyo"/>
    <x v="46"/>
    <x v="0"/>
    <s v="Direct"/>
    <n v="1"/>
    <n v="2"/>
    <n v="1.83"/>
  </r>
  <r>
    <s v="Import"/>
    <s v="Japan"/>
    <s v="Japan"/>
    <s v="Tokyo"/>
    <x v="1"/>
    <x v="0"/>
    <s v="Direct"/>
    <n v="8"/>
    <n v="14"/>
    <n v="52.180900000000001"/>
  </r>
  <r>
    <s v="Import"/>
    <s v="Japan"/>
    <s v="Japan"/>
    <s v="Tokyo"/>
    <x v="36"/>
    <x v="0"/>
    <s v="Direct"/>
    <n v="13"/>
    <n v="13"/>
    <n v="150.3177"/>
  </r>
  <r>
    <s v="Import"/>
    <s v="Japan"/>
    <s v="Japan"/>
    <s v="Tokyo"/>
    <x v="43"/>
    <x v="0"/>
    <s v="Direct"/>
    <n v="2"/>
    <n v="2"/>
    <n v="6.0359999999999996"/>
  </r>
  <r>
    <s v="Import"/>
    <s v="Japan"/>
    <s v="Japan"/>
    <s v="Yokohama"/>
    <x v="46"/>
    <x v="0"/>
    <s v="Direct"/>
    <n v="7"/>
    <n v="10"/>
    <n v="15.870699999999999"/>
  </r>
  <r>
    <s v="Import"/>
    <s v="East Asia"/>
    <s v="China"/>
    <s v="Xingang"/>
    <x v="43"/>
    <x v="0"/>
    <s v="Direct"/>
    <n v="5"/>
    <n v="9"/>
    <n v="57.369"/>
  </r>
  <r>
    <s v="Import"/>
    <s v="East Asia"/>
    <s v="China"/>
    <s v="Xinhui"/>
    <x v="36"/>
    <x v="0"/>
    <s v="Direct"/>
    <n v="32"/>
    <n v="35"/>
    <n v="457.32400000000001"/>
  </r>
  <r>
    <s v="Import"/>
    <s v="East Asia"/>
    <s v="China"/>
    <s v="Yangzhou"/>
    <x v="25"/>
    <x v="0"/>
    <s v="Direct"/>
    <n v="1"/>
    <n v="1"/>
    <n v="25.0305"/>
  </r>
  <r>
    <s v="Import"/>
    <s v="East Asia"/>
    <s v="China"/>
    <s v="Yangzhou"/>
    <x v="43"/>
    <x v="0"/>
    <s v="Direct"/>
    <n v="1"/>
    <n v="2"/>
    <n v="6.0274000000000001"/>
  </r>
  <r>
    <s v="Import"/>
    <s v="East Asia"/>
    <s v="China"/>
    <s v="Yantai"/>
    <x v="31"/>
    <x v="0"/>
    <s v="Direct"/>
    <n v="1"/>
    <n v="2"/>
    <n v="15.96"/>
  </r>
  <r>
    <s v="Import"/>
    <s v="East Asia"/>
    <s v="China"/>
    <s v="Yantian"/>
    <x v="75"/>
    <x v="0"/>
    <s v="Direct"/>
    <n v="31"/>
    <n v="50"/>
    <n v="150.1113"/>
  </r>
  <r>
    <s v="Import"/>
    <s v="East Asia"/>
    <s v="China"/>
    <s v="Yantian"/>
    <x v="34"/>
    <x v="0"/>
    <s v="Direct"/>
    <n v="3"/>
    <n v="3"/>
    <n v="22.982399999999998"/>
  </r>
  <r>
    <s v="Import"/>
    <s v="East Asia"/>
    <s v="China"/>
    <s v="Yantian"/>
    <x v="46"/>
    <x v="0"/>
    <s v="Direct"/>
    <n v="846"/>
    <n v="1418"/>
    <n v="4528.7013999999999"/>
  </r>
  <r>
    <s v="Import"/>
    <s v="East Asia"/>
    <s v="China"/>
    <s v="Yantian"/>
    <x v="82"/>
    <x v="0"/>
    <s v="Direct"/>
    <n v="2"/>
    <n v="2"/>
    <n v="46.5"/>
  </r>
  <r>
    <s v="Import"/>
    <s v="East Asia"/>
    <s v="China"/>
    <s v="Yantian"/>
    <x v="25"/>
    <x v="0"/>
    <s v="Direct"/>
    <n v="5"/>
    <n v="5"/>
    <n v="110.57"/>
  </r>
  <r>
    <s v="Import"/>
    <s v="East Asia"/>
    <s v="China"/>
    <s v="Yantian"/>
    <x v="36"/>
    <x v="0"/>
    <s v="Direct"/>
    <n v="3"/>
    <n v="5"/>
    <n v="42.371000000000002"/>
  </r>
  <r>
    <s v="Import"/>
    <s v="East Asia"/>
    <s v="China"/>
    <s v="Yantian"/>
    <x v="5"/>
    <x v="0"/>
    <s v="Direct"/>
    <n v="389"/>
    <n v="662"/>
    <n v="2834.2609000000002"/>
  </r>
  <r>
    <s v="Import"/>
    <s v="East Asia"/>
    <s v="China"/>
    <s v="Yichang"/>
    <x v="0"/>
    <x v="0"/>
    <s v="Direct"/>
    <n v="5"/>
    <n v="5"/>
    <n v="121.76"/>
  </r>
  <r>
    <s v="Import"/>
    <s v="East Asia"/>
    <s v="China"/>
    <s v="Yichang"/>
    <x v="65"/>
    <x v="0"/>
    <s v="Direct"/>
    <n v="1"/>
    <n v="1"/>
    <n v="16.23"/>
  </r>
  <r>
    <s v="Import"/>
    <s v="East Asia"/>
    <s v="China"/>
    <s v="Yichang"/>
    <x v="43"/>
    <x v="0"/>
    <s v="Direct"/>
    <n v="1"/>
    <n v="1"/>
    <n v="4.2510000000000003"/>
  </r>
  <r>
    <s v="Import"/>
    <s v="East Asia"/>
    <s v="China"/>
    <s v="Yueyang"/>
    <x v="0"/>
    <x v="0"/>
    <s v="Direct"/>
    <n v="32"/>
    <n v="32"/>
    <n v="802.38"/>
  </r>
  <r>
    <s v="Import"/>
    <s v="East Asia"/>
    <s v="China"/>
    <s v="Zhangjiagang"/>
    <x v="0"/>
    <x v="0"/>
    <s v="Direct"/>
    <n v="55"/>
    <n v="56"/>
    <n v="1161.375"/>
  </r>
  <r>
    <s v="Import"/>
    <s v="East Asia"/>
    <s v="China"/>
    <s v="Zhangjiagang"/>
    <x v="47"/>
    <x v="0"/>
    <s v="Direct"/>
    <n v="1"/>
    <n v="1"/>
    <n v="20"/>
  </r>
  <r>
    <s v="Import"/>
    <s v="East Asia"/>
    <s v="China"/>
    <s v="Zhangjiagang"/>
    <x v="53"/>
    <x v="0"/>
    <s v="Direct"/>
    <n v="4"/>
    <n v="8"/>
    <n v="67.8"/>
  </r>
  <r>
    <s v="Import"/>
    <s v="East Asia"/>
    <s v="China"/>
    <s v="Zhangjiagang"/>
    <x v="104"/>
    <x v="0"/>
    <s v="Direct"/>
    <n v="30"/>
    <n v="30"/>
    <n v="601.20000000000005"/>
  </r>
  <r>
    <s v="Import"/>
    <s v="East Asia"/>
    <s v="China"/>
    <s v="Zhenjiang"/>
    <x v="3"/>
    <x v="0"/>
    <s v="Direct"/>
    <n v="1"/>
    <n v="1"/>
    <n v="20.399999999999999"/>
  </r>
  <r>
    <s v="Import"/>
    <s v="East Asia"/>
    <s v="China"/>
    <s v="Zhenjiang"/>
    <x v="0"/>
    <x v="0"/>
    <s v="Direct"/>
    <n v="24"/>
    <n v="24"/>
    <n v="491.84"/>
  </r>
  <r>
    <s v="Import"/>
    <s v="East Asia"/>
    <s v="China"/>
    <s v="Zhongshan"/>
    <x v="23"/>
    <x v="0"/>
    <s v="Direct"/>
    <n v="9"/>
    <n v="16"/>
    <n v="92.584999999999994"/>
  </r>
  <r>
    <s v="Import"/>
    <s v="East Asia"/>
    <s v="China"/>
    <s v="Zhongshan"/>
    <x v="24"/>
    <x v="0"/>
    <s v="Direct"/>
    <n v="1"/>
    <n v="1"/>
    <n v="6.032"/>
  </r>
  <r>
    <s v="Import"/>
    <s v="East Asia"/>
    <s v="China"/>
    <s v="Zhongshan"/>
    <x v="1"/>
    <x v="0"/>
    <s v="Direct"/>
    <n v="2"/>
    <n v="3"/>
    <n v="8.2551000000000005"/>
  </r>
  <r>
    <s v="Import"/>
    <s v="East Asia"/>
    <s v="China"/>
    <s v="Zhongshan"/>
    <x v="36"/>
    <x v="0"/>
    <s v="Direct"/>
    <n v="1"/>
    <n v="1"/>
    <n v="7"/>
  </r>
  <r>
    <s v="Import"/>
    <s v="East Asia"/>
    <s v="China"/>
    <s v="Zhongshan"/>
    <x v="53"/>
    <x v="0"/>
    <s v="Direct"/>
    <n v="49"/>
    <n v="79"/>
    <n v="362.77640000000002"/>
  </r>
  <r>
    <s v="Import"/>
    <s v="East Asia"/>
    <s v="China"/>
    <s v="Zhongshan"/>
    <x v="43"/>
    <x v="0"/>
    <s v="Direct"/>
    <n v="4"/>
    <n v="7"/>
    <n v="14.295"/>
  </r>
  <r>
    <s v="Import"/>
    <s v="East Asia"/>
    <s v="China"/>
    <s v="Zhuhai"/>
    <x v="60"/>
    <x v="0"/>
    <s v="Direct"/>
    <n v="2"/>
    <n v="4"/>
    <n v="9.8369999999999997"/>
  </r>
  <r>
    <s v="Import"/>
    <s v="East Asia"/>
    <s v="China"/>
    <s v="Zhuhai"/>
    <x v="40"/>
    <x v="0"/>
    <s v="Direct"/>
    <n v="10"/>
    <n v="16"/>
    <n v="83.246300000000005"/>
  </r>
  <r>
    <s v="Import"/>
    <s v="East Asia"/>
    <s v="China"/>
    <s v="Zhuhai"/>
    <x v="4"/>
    <x v="0"/>
    <s v="Direct"/>
    <n v="11"/>
    <n v="21"/>
    <n v="51.296999999999997"/>
  </r>
  <r>
    <s v="Import"/>
    <s v="East Asia"/>
    <s v="China"/>
    <s v="Zhuhai"/>
    <x v="8"/>
    <x v="0"/>
    <s v="Direct"/>
    <n v="1"/>
    <n v="1"/>
    <n v="1.929"/>
  </r>
  <r>
    <s v="Import"/>
    <s v="East Asia"/>
    <s v="China"/>
    <s v="Zhuhai"/>
    <x v="42"/>
    <x v="0"/>
    <s v="Direct"/>
    <n v="1"/>
    <n v="2"/>
    <n v="7.3860000000000001"/>
  </r>
  <r>
    <s v="Import"/>
    <s v="Japan"/>
    <s v="Japan"/>
    <s v="Yokohama"/>
    <x v="1"/>
    <x v="0"/>
    <s v="Direct"/>
    <n v="62"/>
    <n v="110"/>
    <n v="551.57399999999996"/>
  </r>
  <r>
    <s v="Import"/>
    <s v="Japan"/>
    <s v="Japan"/>
    <s v="Yokohama"/>
    <x v="5"/>
    <x v="0"/>
    <s v="Direct"/>
    <n v="8"/>
    <n v="13"/>
    <n v="77.801000000000002"/>
  </r>
  <r>
    <s v="Import"/>
    <s v="Japan"/>
    <s v="Japan"/>
    <s v="Yokohama"/>
    <x v="6"/>
    <x v="1"/>
    <s v="Direct"/>
    <n v="112"/>
    <n v="0"/>
    <n v="1285.17"/>
  </r>
  <r>
    <s v="Import"/>
    <s v="Japan"/>
    <s v="Japan"/>
    <s v="Yokohama"/>
    <x v="97"/>
    <x v="0"/>
    <s v="Direct"/>
    <n v="2"/>
    <n v="2"/>
    <n v="16.062000000000001"/>
  </r>
  <r>
    <s v="Import"/>
    <s v="Mediterranean"/>
    <s v="Croatia"/>
    <s v="Rijeka Bakar"/>
    <x v="23"/>
    <x v="0"/>
    <s v="Direct"/>
    <n v="3"/>
    <n v="5"/>
    <n v="30.617999999999999"/>
  </r>
  <r>
    <s v="Import"/>
    <s v="Mediterranean"/>
    <s v="Croatia"/>
    <s v="SPLIT"/>
    <x v="3"/>
    <x v="0"/>
    <s v="Direct"/>
    <n v="7"/>
    <n v="7"/>
    <n v="153.30000000000001"/>
  </r>
  <r>
    <s v="Import"/>
    <s v="Mediterranean"/>
    <s v="Croatia"/>
    <s v="SPLIT"/>
    <x v="23"/>
    <x v="0"/>
    <s v="Direct"/>
    <n v="1"/>
    <n v="1"/>
    <n v="5.93"/>
  </r>
  <r>
    <s v="Import"/>
    <s v="Mediterranean"/>
    <s v="Greece"/>
    <s v="Piraeus"/>
    <x v="0"/>
    <x v="0"/>
    <s v="Direct"/>
    <n v="3"/>
    <n v="3"/>
    <n v="72.900000000000006"/>
  </r>
  <r>
    <s v="Import"/>
    <s v="Mediterranean"/>
    <s v="Greece"/>
    <s v="Piraeus"/>
    <x v="65"/>
    <x v="0"/>
    <s v="Direct"/>
    <n v="23"/>
    <n v="24"/>
    <n v="399.22199999999998"/>
  </r>
  <r>
    <s v="Import"/>
    <s v="Mediterranean"/>
    <s v="Greece"/>
    <s v="Thessaloniki"/>
    <x v="3"/>
    <x v="0"/>
    <s v="Direct"/>
    <n v="7"/>
    <n v="7"/>
    <n v="158.94999999999999"/>
  </r>
  <r>
    <s v="Import"/>
    <s v="Mediterranean"/>
    <s v="Italy"/>
    <s v="Ancona"/>
    <x v="2"/>
    <x v="0"/>
    <s v="Direct"/>
    <n v="1"/>
    <n v="1"/>
    <n v="0.58919999999999995"/>
  </r>
  <r>
    <s v="Import"/>
    <s v="Mediterranean"/>
    <s v="Italy"/>
    <s v="Ancona"/>
    <x v="67"/>
    <x v="0"/>
    <s v="Direct"/>
    <n v="1"/>
    <n v="1"/>
    <n v="20.16"/>
  </r>
  <r>
    <s v="Import"/>
    <s v="Mediterranean"/>
    <s v="Italy"/>
    <s v="Ancona"/>
    <x v="66"/>
    <x v="0"/>
    <s v="Direct"/>
    <n v="2"/>
    <n v="3"/>
    <n v="27.042400000000001"/>
  </r>
  <r>
    <s v="Import"/>
    <s v="Mediterranean"/>
    <s v="Italy"/>
    <s v="Bari"/>
    <x v="9"/>
    <x v="0"/>
    <s v="Direct"/>
    <n v="1"/>
    <n v="1"/>
    <n v="8.4"/>
  </r>
  <r>
    <s v="Import"/>
    <s v="Mediterranean"/>
    <s v="Italy"/>
    <s v="CORREGGIO"/>
    <x v="1"/>
    <x v="0"/>
    <s v="Direct"/>
    <n v="1"/>
    <n v="1"/>
    <n v="3.2240000000000002"/>
  </r>
  <r>
    <s v="Import"/>
    <s v="Mediterranean"/>
    <s v="Italy"/>
    <s v="Fabriano"/>
    <x v="40"/>
    <x v="0"/>
    <s v="Direct"/>
    <n v="1"/>
    <n v="2"/>
    <n v="14.5092"/>
  </r>
  <r>
    <s v="Import"/>
    <s v="Mediterranean"/>
    <s v="Italy"/>
    <s v="Fanano"/>
    <x v="8"/>
    <x v="0"/>
    <s v="Direct"/>
    <n v="1"/>
    <n v="1"/>
    <n v="22.67"/>
  </r>
  <r>
    <s v="Import"/>
    <s v="Mediterranean"/>
    <s v="Italy"/>
    <s v="FORLI"/>
    <x v="1"/>
    <x v="0"/>
    <s v="Direct"/>
    <n v="1"/>
    <n v="2"/>
    <n v="2.35"/>
  </r>
  <r>
    <s v="Import"/>
    <s v="Mediterranean"/>
    <s v="Italy"/>
    <s v="Genoa"/>
    <x v="23"/>
    <x v="0"/>
    <s v="Direct"/>
    <n v="6"/>
    <n v="10"/>
    <n v="53.192500000000003"/>
  </r>
  <r>
    <s v="Import"/>
    <s v="Mediterranean"/>
    <s v="Italy"/>
    <s v="Genoa"/>
    <x v="34"/>
    <x v="0"/>
    <s v="Direct"/>
    <n v="22"/>
    <n v="44"/>
    <n v="540.59820000000002"/>
  </r>
  <r>
    <s v="Import"/>
    <s v="Mediterranean"/>
    <s v="Italy"/>
    <s v="Genoa"/>
    <x v="46"/>
    <x v="0"/>
    <s v="Direct"/>
    <n v="76"/>
    <n v="116"/>
    <n v="316.7663"/>
  </r>
  <r>
    <s v="Import"/>
    <s v="Mediterranean"/>
    <s v="Italy"/>
    <s v="Genoa"/>
    <x v="82"/>
    <x v="0"/>
    <s v="Direct"/>
    <n v="2"/>
    <n v="2"/>
    <n v="43.82"/>
  </r>
  <r>
    <s v="Import"/>
    <s v="Mediterranean"/>
    <s v="Italy"/>
    <s v="Genoa"/>
    <x v="1"/>
    <x v="0"/>
    <s v="Direct"/>
    <n v="202"/>
    <n v="337"/>
    <n v="1467.4552000000001"/>
  </r>
  <r>
    <s v="Import"/>
    <s v="Mediterranean"/>
    <s v="Italy"/>
    <s v="Genoa"/>
    <x v="30"/>
    <x v="0"/>
    <s v="Direct"/>
    <n v="29"/>
    <n v="45"/>
    <n v="395.60969999999998"/>
  </r>
  <r>
    <s v="Import"/>
    <s v="Mediterranean"/>
    <s v="Italy"/>
    <s v="Genoa"/>
    <x v="25"/>
    <x v="0"/>
    <s v="Direct"/>
    <n v="11"/>
    <n v="11"/>
    <n v="182.7525"/>
  </r>
  <r>
    <s v="Import"/>
    <s v="Mediterranean"/>
    <s v="Italy"/>
    <s v="Genoa"/>
    <x v="36"/>
    <x v="0"/>
    <s v="Direct"/>
    <n v="42"/>
    <n v="58"/>
    <n v="478.98239999999998"/>
  </r>
  <r>
    <s v="Import"/>
    <s v="Mediterranean"/>
    <s v="Italy"/>
    <s v="Genoa"/>
    <x v="53"/>
    <x v="0"/>
    <s v="Direct"/>
    <n v="4"/>
    <n v="8"/>
    <n v="56.314500000000002"/>
  </r>
  <r>
    <s v="Import"/>
    <s v="Mediterranean"/>
    <s v="Italy"/>
    <s v="Italy - other"/>
    <x v="3"/>
    <x v="0"/>
    <s v="Direct"/>
    <n v="148"/>
    <n v="152"/>
    <n v="3267.5697"/>
  </r>
  <r>
    <s v="Import"/>
    <s v="Mediterranean"/>
    <s v="Italy"/>
    <s v="Italy - other"/>
    <x v="0"/>
    <x v="0"/>
    <s v="Direct"/>
    <n v="27"/>
    <n v="37"/>
    <n v="378.24990000000003"/>
  </r>
  <r>
    <s v="Import"/>
    <s v="Mediterranean"/>
    <s v="Italy"/>
    <s v="Italy - other"/>
    <x v="72"/>
    <x v="0"/>
    <s v="Direct"/>
    <n v="2"/>
    <n v="3"/>
    <n v="31.785"/>
  </r>
  <r>
    <s v="Import"/>
    <s v="East Asia"/>
    <s v="China"/>
    <s v="Shanghai"/>
    <x v="24"/>
    <x v="1"/>
    <s v="Direct"/>
    <n v="4524"/>
    <n v="0"/>
    <n v="10793.842000000001"/>
  </r>
  <r>
    <s v="Import"/>
    <s v="East Asia"/>
    <s v="China"/>
    <s v="Shanghai"/>
    <x v="45"/>
    <x v="0"/>
    <s v="Direct"/>
    <n v="2"/>
    <n v="2"/>
    <n v="13.754799999999999"/>
  </r>
  <r>
    <s v="Import"/>
    <s v="East Asia"/>
    <s v="China"/>
    <s v="Shanghai"/>
    <x v="25"/>
    <x v="0"/>
    <s v="Direct"/>
    <n v="8"/>
    <n v="10"/>
    <n v="113.56699999999999"/>
  </r>
  <r>
    <s v="Import"/>
    <s v="East Asia"/>
    <s v="China"/>
    <s v="Shanghai"/>
    <x v="8"/>
    <x v="0"/>
    <s v="Direct"/>
    <n v="660"/>
    <n v="870"/>
    <n v="9400.0331000000006"/>
  </r>
  <r>
    <s v="Import"/>
    <s v="East Asia"/>
    <s v="China"/>
    <s v="Shanghai"/>
    <x v="47"/>
    <x v="0"/>
    <s v="Direct"/>
    <n v="17"/>
    <n v="17"/>
    <n v="290.26960000000003"/>
  </r>
  <r>
    <s v="Import"/>
    <s v="East Asia"/>
    <s v="China"/>
    <s v="Shanghai"/>
    <x v="50"/>
    <x v="0"/>
    <s v="Direct"/>
    <n v="16"/>
    <n v="31"/>
    <n v="218.732"/>
  </r>
  <r>
    <s v="Import"/>
    <s v="East Asia"/>
    <s v="China"/>
    <s v="Shanghai"/>
    <x v="53"/>
    <x v="0"/>
    <s v="Transhipment"/>
    <n v="1"/>
    <n v="2"/>
    <n v="10.326000000000001"/>
  </r>
  <r>
    <s v="Import"/>
    <s v="East Asia"/>
    <s v="China"/>
    <s v="Shanghai"/>
    <x v="42"/>
    <x v="0"/>
    <s v="Transhipment"/>
    <n v="2"/>
    <n v="4"/>
    <n v="13.7494"/>
  </r>
  <r>
    <s v="Import"/>
    <s v="East Asia"/>
    <s v="China"/>
    <s v="Shanghai"/>
    <x v="22"/>
    <x v="0"/>
    <s v="Direct"/>
    <n v="1"/>
    <n v="1"/>
    <n v="24.672000000000001"/>
  </r>
  <r>
    <s v="Import"/>
    <s v="East Asia"/>
    <s v="China"/>
    <s v="Shanghai"/>
    <x v="9"/>
    <x v="1"/>
    <s v="Direct"/>
    <n v="281"/>
    <n v="0"/>
    <n v="3005.6410000000001"/>
  </r>
  <r>
    <s v="Import"/>
    <s v="East Asia"/>
    <s v="China"/>
    <s v="Shanghai"/>
    <x v="9"/>
    <x v="0"/>
    <s v="Direct"/>
    <n v="72"/>
    <n v="130"/>
    <n v="987.32489999999996"/>
  </r>
  <r>
    <s v="Import"/>
    <s v="East Asia"/>
    <s v="China"/>
    <s v="Shantou"/>
    <x v="46"/>
    <x v="0"/>
    <s v="Direct"/>
    <n v="2"/>
    <n v="4"/>
    <n v="11.82"/>
  </r>
  <r>
    <s v="Import"/>
    <s v="East Asia"/>
    <s v="China"/>
    <s v="Shantou"/>
    <x v="1"/>
    <x v="0"/>
    <s v="Direct"/>
    <n v="1"/>
    <n v="2"/>
    <n v="19.4114"/>
  </r>
  <r>
    <s v="Import"/>
    <s v="East Asia"/>
    <s v="China"/>
    <s v="Shantou"/>
    <x v="53"/>
    <x v="0"/>
    <s v="Direct"/>
    <n v="5"/>
    <n v="10"/>
    <n v="60.091500000000003"/>
  </r>
  <r>
    <s v="Import"/>
    <s v="East Asia"/>
    <s v="China"/>
    <s v="Shekou"/>
    <x v="23"/>
    <x v="0"/>
    <s v="Direct"/>
    <n v="94"/>
    <n v="149"/>
    <n v="1060.8363999999999"/>
  </r>
  <r>
    <s v="Import"/>
    <s v="East Asia"/>
    <s v="China"/>
    <s v="Shekou"/>
    <x v="36"/>
    <x v="0"/>
    <s v="Direct"/>
    <n v="4"/>
    <n v="4"/>
    <n v="15.568"/>
  </r>
  <r>
    <s v="Import"/>
    <s v="East Asia"/>
    <s v="China"/>
    <s v="Shekou"/>
    <x v="104"/>
    <x v="0"/>
    <s v="Direct"/>
    <n v="1"/>
    <n v="2"/>
    <n v="24.693999999999999"/>
  </r>
  <r>
    <s v="Import"/>
    <s v="East Asia"/>
    <s v="China"/>
    <s v="Shekou"/>
    <x v="9"/>
    <x v="0"/>
    <s v="Direct"/>
    <n v="3"/>
    <n v="6"/>
    <n v="33.402999999999999"/>
  </r>
  <r>
    <s v="Import"/>
    <s v="East Asia"/>
    <s v="China"/>
    <s v="Shunde"/>
    <x v="46"/>
    <x v="0"/>
    <s v="Direct"/>
    <n v="1"/>
    <n v="2"/>
    <n v="7.37"/>
  </r>
  <r>
    <s v="Import"/>
    <s v="East Asia"/>
    <s v="China"/>
    <s v="Shunde"/>
    <x v="40"/>
    <x v="0"/>
    <s v="Direct"/>
    <n v="7"/>
    <n v="12"/>
    <n v="40.451599999999999"/>
  </r>
  <r>
    <s v="Import"/>
    <s v="East Asia"/>
    <s v="China"/>
    <s v="Shunde"/>
    <x v="66"/>
    <x v="0"/>
    <s v="Direct"/>
    <n v="5"/>
    <n v="9"/>
    <n v="36.403300000000002"/>
  </r>
  <r>
    <s v="Import"/>
    <s v="East Asia"/>
    <s v="China"/>
    <s v="Shunde"/>
    <x v="42"/>
    <x v="0"/>
    <s v="Direct"/>
    <n v="1"/>
    <n v="2"/>
    <n v="13.9237"/>
  </r>
  <r>
    <s v="Import"/>
    <s v="East Asia"/>
    <s v="China"/>
    <s v="Taizhou"/>
    <x v="46"/>
    <x v="0"/>
    <s v="Direct"/>
    <n v="137"/>
    <n v="274"/>
    <n v="243.53739999999999"/>
  </r>
  <r>
    <s v="Import"/>
    <s v="East Asia"/>
    <s v="China"/>
    <s v="Taizhou"/>
    <x v="42"/>
    <x v="0"/>
    <s v="Direct"/>
    <n v="2"/>
    <n v="4"/>
    <n v="39.305"/>
  </r>
  <r>
    <s v="Import"/>
    <s v="East Asia"/>
    <s v="China"/>
    <s v="Tianjin"/>
    <x v="96"/>
    <x v="2"/>
    <s v="Direct"/>
    <n v="1"/>
    <n v="0"/>
    <n v="41195.074999999997"/>
  </r>
  <r>
    <s v="Import"/>
    <s v="East Asia"/>
    <s v="China"/>
    <s v="Tianjin"/>
    <x v="4"/>
    <x v="1"/>
    <s v="Direct"/>
    <n v="58"/>
    <n v="0"/>
    <n v="95.51"/>
  </r>
  <r>
    <s v="Import"/>
    <s v="East Asia"/>
    <s v="China"/>
    <s v="Tianjin"/>
    <x v="35"/>
    <x v="1"/>
    <s v="Direct"/>
    <n v="35"/>
    <n v="0"/>
    <n v="69.724999999999994"/>
  </r>
  <r>
    <s v="Import"/>
    <s v="East Asia"/>
    <s v="China"/>
    <s v="Tianjinxingang"/>
    <x v="23"/>
    <x v="0"/>
    <s v="Direct"/>
    <n v="43"/>
    <n v="69"/>
    <n v="615.38959999999997"/>
  </r>
  <r>
    <s v="Import"/>
    <s v="East Asia"/>
    <s v="China"/>
    <s v="Tianjinxingang"/>
    <x v="58"/>
    <x v="0"/>
    <s v="Direct"/>
    <n v="3"/>
    <n v="3"/>
    <n v="31.78"/>
  </r>
  <r>
    <s v="Import"/>
    <s v="East Asia"/>
    <s v="China"/>
    <s v="Tianjinxingang"/>
    <x v="60"/>
    <x v="0"/>
    <s v="Direct"/>
    <n v="15"/>
    <n v="18"/>
    <n v="216.24250000000001"/>
  </r>
  <r>
    <s v="Import"/>
    <s v="East Asia"/>
    <s v="China"/>
    <s v="Tianjinxingang"/>
    <x v="40"/>
    <x v="0"/>
    <s v="Direct"/>
    <n v="20"/>
    <n v="31"/>
    <n v="135.31360000000001"/>
  </r>
  <r>
    <s v="Import"/>
    <s v="East Asia"/>
    <s v="China"/>
    <s v="Tianjinxingang"/>
    <x v="24"/>
    <x v="0"/>
    <s v="Direct"/>
    <n v="490"/>
    <n v="759"/>
    <n v="11503.249900000001"/>
  </r>
  <r>
    <s v="Import"/>
    <s v="East Asia"/>
    <s v="Hong Kong"/>
    <s v="Hong Kong"/>
    <x v="3"/>
    <x v="0"/>
    <s v="Direct"/>
    <n v="4"/>
    <n v="6"/>
    <n v="52.321199999999997"/>
  </r>
  <r>
    <s v="Import"/>
    <s v="East Asia"/>
    <s v="Hong Kong"/>
    <s v="Hong Kong"/>
    <x v="0"/>
    <x v="0"/>
    <s v="Direct"/>
    <n v="14"/>
    <n v="18"/>
    <n v="85.393000000000001"/>
  </r>
  <r>
    <s v="Import"/>
    <s v="East Asia"/>
    <s v="Hong Kong"/>
    <s v="Hong Kong"/>
    <x v="87"/>
    <x v="0"/>
    <s v="Direct"/>
    <n v="8"/>
    <n v="9"/>
    <n v="18.5153"/>
  </r>
  <r>
    <s v="Import"/>
    <s v="East Asia"/>
    <s v="Hong Kong"/>
    <s v="Hong Kong"/>
    <x v="53"/>
    <x v="0"/>
    <s v="Direct"/>
    <n v="8"/>
    <n v="15"/>
    <n v="124.60039999999999"/>
  </r>
  <r>
    <s v="Import"/>
    <s v="East Asia"/>
    <s v="Hong Kong"/>
    <s v="Hong Kong"/>
    <x v="43"/>
    <x v="0"/>
    <s v="Direct"/>
    <n v="17"/>
    <n v="26"/>
    <n v="148.9528"/>
  </r>
  <r>
    <s v="Import"/>
    <s v="East Asia"/>
    <s v="Korea, Republic of"/>
    <s v="Busan"/>
    <x v="96"/>
    <x v="0"/>
    <s v="Direct"/>
    <n v="5"/>
    <n v="5"/>
    <n v="101.75"/>
  </r>
  <r>
    <s v="Import"/>
    <s v="East Asia"/>
    <s v="Korea, Republic of"/>
    <s v="Busan"/>
    <x v="0"/>
    <x v="0"/>
    <s v="Direct"/>
    <n v="383"/>
    <n v="401"/>
    <n v="6455.6602999999996"/>
  </r>
  <r>
    <s v="Import"/>
    <s v="East Asia"/>
    <s v="Korea, Republic of"/>
    <s v="Busan"/>
    <x v="23"/>
    <x v="0"/>
    <s v="Direct"/>
    <n v="6"/>
    <n v="11"/>
    <n v="22.945"/>
  </r>
  <r>
    <s v="Import"/>
    <s v="East Asia"/>
    <s v="Korea, Republic of"/>
    <s v="Busan"/>
    <x v="65"/>
    <x v="0"/>
    <s v="Direct"/>
    <n v="5"/>
    <n v="6"/>
    <n v="53.502600000000001"/>
  </r>
  <r>
    <s v="Import"/>
    <s v="East Asia"/>
    <s v="Korea, Republic of"/>
    <s v="Busan"/>
    <x v="24"/>
    <x v="1"/>
    <s v="Direct"/>
    <n v="5203"/>
    <n v="0"/>
    <n v="11394.093000000001"/>
  </r>
  <r>
    <s v="Import"/>
    <s v="East Asia"/>
    <s v="Korea, Republic of"/>
    <s v="Busan"/>
    <x v="32"/>
    <x v="0"/>
    <s v="Direct"/>
    <n v="1"/>
    <n v="1"/>
    <n v="10.192"/>
  </r>
  <r>
    <s v="Import"/>
    <s v="East Asia"/>
    <s v="Korea, Republic of"/>
    <s v="Busan"/>
    <x v="66"/>
    <x v="0"/>
    <s v="Direct"/>
    <n v="202"/>
    <n v="292"/>
    <n v="3842.8521999999998"/>
  </r>
  <r>
    <s v="Import"/>
    <s v="East Asia"/>
    <s v="Korea, Republic of"/>
    <s v="Busan"/>
    <x v="43"/>
    <x v="0"/>
    <s v="Direct"/>
    <n v="2"/>
    <n v="2"/>
    <n v="3.3479999999999999"/>
  </r>
  <r>
    <s v="Import"/>
    <s v="East Asia"/>
    <s v="Korea, Republic of"/>
    <s v="Busan"/>
    <x v="9"/>
    <x v="1"/>
    <s v="Direct"/>
    <n v="10"/>
    <n v="0"/>
    <n v="20.859000000000002"/>
  </r>
  <r>
    <s v="Import"/>
    <s v="East Asia"/>
    <s v="Korea, Republic of"/>
    <s v="Busan"/>
    <x v="9"/>
    <x v="0"/>
    <s v="Direct"/>
    <n v="21"/>
    <n v="36"/>
    <n v="281.90699999999998"/>
  </r>
  <r>
    <s v="Import"/>
    <s v="East Asia"/>
    <s v="Korea, Republic of"/>
    <s v="Incheon"/>
    <x v="14"/>
    <x v="0"/>
    <s v="Direct"/>
    <n v="1"/>
    <n v="2"/>
    <n v="24.056000000000001"/>
  </r>
  <r>
    <s v="Import"/>
    <s v="East Asia"/>
    <s v="Korea, Republic of"/>
    <s v="Incheon"/>
    <x v="24"/>
    <x v="0"/>
    <s v="Direct"/>
    <n v="44"/>
    <n v="44"/>
    <n v="1008.0671"/>
  </r>
  <r>
    <s v="Import"/>
    <s v="East Asia"/>
    <s v="Korea, Republic of"/>
    <s v="Kunsan"/>
    <x v="9"/>
    <x v="1"/>
    <s v="Direct"/>
    <n v="1"/>
    <n v="0"/>
    <n v="47.5"/>
  </r>
  <r>
    <s v="Import"/>
    <s v="East Asia"/>
    <s v="Korea, Republic of"/>
    <s v="Kwangyang"/>
    <x v="24"/>
    <x v="1"/>
    <s v="Direct"/>
    <n v="3104"/>
    <n v="0"/>
    <n v="6293.2820000000002"/>
  </r>
  <r>
    <s v="Import"/>
    <s v="East Asia"/>
    <s v="Korea, Republic of"/>
    <s v="Masan"/>
    <x v="35"/>
    <x v="1"/>
    <s v="Direct"/>
    <n v="232"/>
    <n v="0"/>
    <n v="351.54700000000003"/>
  </r>
  <r>
    <s v="Import"/>
    <s v="East Asia"/>
    <s v="Korea, Republic of"/>
    <s v="Masan"/>
    <x v="8"/>
    <x v="1"/>
    <s v="Direct"/>
    <n v="10"/>
    <n v="0"/>
    <n v="0.54800000000000004"/>
  </r>
  <r>
    <s v="Import"/>
    <s v="East Asia"/>
    <s v="Korea, Republic of"/>
    <s v="Ulsan"/>
    <x v="0"/>
    <x v="2"/>
    <s v="Direct"/>
    <n v="2"/>
    <n v="0"/>
    <n v="1748.7360000000001"/>
  </r>
  <r>
    <s v="Import"/>
    <s v="East Asia"/>
    <s v="Korea, Republic of"/>
    <s v="Ulsan"/>
    <x v="47"/>
    <x v="2"/>
    <s v="Direct"/>
    <n v="1"/>
    <n v="0"/>
    <n v="3027.54"/>
  </r>
  <r>
    <s v="Import"/>
    <s v="East Asia"/>
    <s v="Taiwan"/>
    <s v="Kaohsiung"/>
    <x v="46"/>
    <x v="0"/>
    <s v="Direct"/>
    <n v="57"/>
    <n v="96"/>
    <n v="485.38260000000002"/>
  </r>
  <r>
    <s v="Import"/>
    <s v="East Asia"/>
    <s v="Taiwan"/>
    <s v="Kaohsiung"/>
    <x v="1"/>
    <x v="1"/>
    <s v="Direct"/>
    <n v="13"/>
    <n v="0"/>
    <n v="191.42"/>
  </r>
  <r>
    <s v="Import"/>
    <s v="East Asia"/>
    <s v="Taiwan"/>
    <s v="Kaohsiung"/>
    <x v="1"/>
    <x v="0"/>
    <s v="Direct"/>
    <n v="26"/>
    <n v="32"/>
    <n v="253.4014"/>
  </r>
  <r>
    <s v="Import"/>
    <s v="East Asia"/>
    <s v="Taiwan"/>
    <s v="Kaohsiung"/>
    <x v="36"/>
    <x v="0"/>
    <s v="Direct"/>
    <n v="18"/>
    <n v="25"/>
    <n v="256.90589999999997"/>
  </r>
  <r>
    <s v="Import"/>
    <s v="East Asia"/>
    <s v="Taiwan"/>
    <s v="Kaohsiung"/>
    <x v="6"/>
    <x v="0"/>
    <s v="Direct"/>
    <n v="16"/>
    <n v="21"/>
    <n v="112.877"/>
  </r>
  <r>
    <s v="Import"/>
    <s v="East Asia"/>
    <s v="Taiwan"/>
    <s v="Keelung"/>
    <x v="0"/>
    <x v="0"/>
    <s v="Direct"/>
    <n v="12"/>
    <n v="12"/>
    <n v="266.762"/>
  </r>
  <r>
    <s v="Import"/>
    <s v="East Asia"/>
    <s v="Taiwan"/>
    <s v="Keelung"/>
    <x v="58"/>
    <x v="0"/>
    <s v="Direct"/>
    <n v="5"/>
    <n v="5"/>
    <n v="78.817999999999998"/>
  </r>
  <r>
    <s v="Import"/>
    <s v="Mediterranean"/>
    <s v="Italy"/>
    <s v="Italy - other"/>
    <x v="67"/>
    <x v="0"/>
    <s v="Direct"/>
    <n v="2"/>
    <n v="2"/>
    <n v="18.401499999999999"/>
  </r>
  <r>
    <s v="Import"/>
    <s v="Mediterranean"/>
    <s v="Italy"/>
    <s v="Italy - other"/>
    <x v="87"/>
    <x v="0"/>
    <s v="Direct"/>
    <n v="1"/>
    <n v="1"/>
    <n v="2.2359"/>
  </r>
  <r>
    <s v="Import"/>
    <s v="Mediterranean"/>
    <s v="Italy"/>
    <s v="Italy - other"/>
    <x v="65"/>
    <x v="0"/>
    <s v="Direct"/>
    <n v="50"/>
    <n v="51"/>
    <n v="1056.3807999999999"/>
  </r>
  <r>
    <s v="Import"/>
    <s v="Mediterranean"/>
    <s v="Italy"/>
    <s v="Italy - other"/>
    <x v="66"/>
    <x v="0"/>
    <s v="Direct"/>
    <n v="7"/>
    <n v="7"/>
    <n v="134.2251"/>
  </r>
  <r>
    <s v="Import"/>
    <s v="Mediterranean"/>
    <s v="Italy"/>
    <s v="Italy - other"/>
    <x v="9"/>
    <x v="0"/>
    <s v="Direct"/>
    <n v="11"/>
    <n v="18"/>
    <n v="77.316000000000003"/>
  </r>
  <r>
    <s v="Import"/>
    <s v="Mediterranean"/>
    <s v="Italy"/>
    <s v="La Spezia"/>
    <x v="3"/>
    <x v="0"/>
    <s v="Direct"/>
    <n v="49"/>
    <n v="51"/>
    <n v="1109.6628000000001"/>
  </r>
  <r>
    <s v="Import"/>
    <s v="Mediterranean"/>
    <s v="Italy"/>
    <s v="La Spezia"/>
    <x v="0"/>
    <x v="0"/>
    <s v="Direct"/>
    <n v="46"/>
    <n v="48"/>
    <n v="950.91120000000001"/>
  </r>
  <r>
    <s v="Import"/>
    <s v="Mediterranean"/>
    <s v="Italy"/>
    <s v="La Spezia"/>
    <x v="67"/>
    <x v="0"/>
    <s v="Direct"/>
    <n v="10"/>
    <n v="10"/>
    <n v="201.4341"/>
  </r>
  <r>
    <s v="Import"/>
    <s v="Mediterranean"/>
    <s v="Italy"/>
    <s v="La Spezia"/>
    <x v="110"/>
    <x v="0"/>
    <s v="Direct"/>
    <n v="1"/>
    <n v="1"/>
    <n v="7.0991999999999997"/>
  </r>
  <r>
    <s v="Import"/>
    <s v="Mediterranean"/>
    <s v="Italy"/>
    <s v="La Spezia"/>
    <x v="43"/>
    <x v="0"/>
    <s v="Direct"/>
    <n v="3"/>
    <n v="4"/>
    <n v="27.296600000000002"/>
  </r>
  <r>
    <s v="Import"/>
    <s v="Mediterranean"/>
    <s v="Italy"/>
    <s v="La Spezia"/>
    <x v="9"/>
    <x v="0"/>
    <s v="Direct"/>
    <n v="20"/>
    <n v="39"/>
    <n v="208.8597"/>
  </r>
  <r>
    <s v="Import"/>
    <s v="Mediterranean"/>
    <s v="Italy"/>
    <s v="Livorno"/>
    <x v="0"/>
    <x v="0"/>
    <s v="Direct"/>
    <n v="4"/>
    <n v="7"/>
    <n v="31.394100000000002"/>
  </r>
  <r>
    <s v="Import"/>
    <s v="Mediterranean"/>
    <s v="Italy"/>
    <s v="Livorno"/>
    <x v="67"/>
    <x v="0"/>
    <s v="Direct"/>
    <n v="3"/>
    <n v="3"/>
    <n v="53.6267"/>
  </r>
  <r>
    <s v="Import"/>
    <s v="Mediterranean"/>
    <s v="Italy"/>
    <s v="Naples"/>
    <x v="0"/>
    <x v="0"/>
    <s v="Direct"/>
    <n v="5"/>
    <n v="5"/>
    <n v="90.9315"/>
  </r>
  <r>
    <s v="Import"/>
    <s v="Mediterranean"/>
    <s v="Italy"/>
    <s v="Naples"/>
    <x v="75"/>
    <x v="0"/>
    <s v="Direct"/>
    <n v="1"/>
    <n v="1"/>
    <n v="5.5166000000000004"/>
  </r>
  <r>
    <s v="Import"/>
    <s v="Mediterranean"/>
    <s v="Italy"/>
    <s v="Naples"/>
    <x v="34"/>
    <x v="0"/>
    <s v="Direct"/>
    <n v="3"/>
    <n v="3"/>
    <n v="65.66"/>
  </r>
  <r>
    <s v="Import"/>
    <s v="Mediterranean"/>
    <s v="Italy"/>
    <s v="Naples"/>
    <x v="46"/>
    <x v="0"/>
    <s v="Direct"/>
    <n v="2"/>
    <n v="2"/>
    <n v="46.06"/>
  </r>
  <r>
    <s v="Import"/>
    <s v="Mediterranean"/>
    <s v="Italy"/>
    <s v="Naples"/>
    <x v="1"/>
    <x v="0"/>
    <s v="Direct"/>
    <n v="4"/>
    <n v="7"/>
    <n v="28.356000000000002"/>
  </r>
  <r>
    <s v="Import"/>
    <s v="Mediterranean"/>
    <s v="Italy"/>
    <s v="Naples"/>
    <x v="36"/>
    <x v="0"/>
    <s v="Direct"/>
    <n v="70"/>
    <n v="78"/>
    <n v="1313.3273999999999"/>
  </r>
  <r>
    <s v="Import"/>
    <s v="Mediterranean"/>
    <s v="Italy"/>
    <s v="Naples"/>
    <x v="53"/>
    <x v="0"/>
    <s v="Direct"/>
    <n v="2"/>
    <n v="3"/>
    <n v="17.13"/>
  </r>
  <r>
    <s v="Import"/>
    <s v="Mediterranean"/>
    <s v="Italy"/>
    <s v="Palermo"/>
    <x v="51"/>
    <x v="0"/>
    <s v="Direct"/>
    <n v="2"/>
    <n v="3"/>
    <n v="35.479999999999997"/>
  </r>
  <r>
    <s v="Import"/>
    <s v="Mediterranean"/>
    <s v="Italy"/>
    <s v="Ravenna"/>
    <x v="40"/>
    <x v="0"/>
    <s v="Direct"/>
    <n v="1"/>
    <n v="1"/>
    <n v="2.1280000000000001"/>
  </r>
  <r>
    <s v="Import"/>
    <s v="Mediterranean"/>
    <s v="Italy"/>
    <s v="Ravenna"/>
    <x v="4"/>
    <x v="0"/>
    <s v="Direct"/>
    <n v="1"/>
    <n v="2"/>
    <n v="11.234"/>
  </r>
  <r>
    <s v="Import"/>
    <s v="Mediterranean"/>
    <s v="Italy"/>
    <s v="Ravenna"/>
    <x v="5"/>
    <x v="0"/>
    <s v="Direct"/>
    <n v="1"/>
    <n v="2"/>
    <n v="8.6739999999999995"/>
  </r>
  <r>
    <s v="Import"/>
    <s v="Mediterranean"/>
    <s v="Italy"/>
    <s v="REGGIO NELL' EMILIA"/>
    <x v="1"/>
    <x v="0"/>
    <s v="Direct"/>
    <n v="1"/>
    <n v="2"/>
    <n v="3.0019999999999998"/>
  </r>
  <r>
    <s v="Import"/>
    <s v="Mediterranean"/>
    <s v="Italy"/>
    <s v="Salerno"/>
    <x v="81"/>
    <x v="0"/>
    <s v="Direct"/>
    <n v="1"/>
    <n v="1"/>
    <n v="20.146000000000001"/>
  </r>
  <r>
    <s v="Import"/>
    <s v="Mediterranean"/>
    <s v="Italy"/>
    <s v="Santa Lucia di Piave"/>
    <x v="40"/>
    <x v="0"/>
    <s v="Direct"/>
    <n v="1"/>
    <n v="1"/>
    <n v="1.659"/>
  </r>
  <r>
    <s v="Import"/>
    <s v="Mediterranean"/>
    <s v="Italy"/>
    <s v="SASSUOLO"/>
    <x v="3"/>
    <x v="0"/>
    <s v="Direct"/>
    <n v="1"/>
    <n v="1"/>
    <n v="23.506"/>
  </r>
  <r>
    <s v="Import"/>
    <s v="Mediterranean"/>
    <s v="Italy"/>
    <s v="SASSUOLO"/>
    <x v="9"/>
    <x v="0"/>
    <s v="Direct"/>
    <n v="1"/>
    <n v="1"/>
    <n v="7.2919999999999998"/>
  </r>
  <r>
    <s v="Import"/>
    <s v="Mediterranean"/>
    <s v="Italy"/>
    <s v="Toano"/>
    <x v="3"/>
    <x v="0"/>
    <s v="Direct"/>
    <n v="1"/>
    <n v="1"/>
    <n v="14.68"/>
  </r>
  <r>
    <s v="Import"/>
    <s v="East Asia"/>
    <s v="Taiwan"/>
    <s v="Keelung"/>
    <x v="87"/>
    <x v="0"/>
    <s v="Direct"/>
    <n v="1"/>
    <n v="1"/>
    <n v="2.6185"/>
  </r>
  <r>
    <s v="Import"/>
    <s v="East Asia"/>
    <s v="Taiwan"/>
    <s v="Keelung"/>
    <x v="65"/>
    <x v="0"/>
    <s v="Direct"/>
    <n v="1"/>
    <n v="1"/>
    <n v="4.0389999999999997"/>
  </r>
  <r>
    <s v="Import"/>
    <s v="East Asia"/>
    <s v="Taiwan"/>
    <s v="Keelung"/>
    <x v="25"/>
    <x v="0"/>
    <s v="Direct"/>
    <n v="3"/>
    <n v="4"/>
    <n v="35.654200000000003"/>
  </r>
  <r>
    <s v="Import"/>
    <s v="East Asia"/>
    <s v="Taiwan"/>
    <s v="Keelung"/>
    <x v="43"/>
    <x v="0"/>
    <s v="Direct"/>
    <n v="2"/>
    <n v="3"/>
    <n v="17.345400000000001"/>
  </r>
  <r>
    <s v="Import"/>
    <s v="East Asia"/>
    <s v="Taiwan"/>
    <s v="Taichung"/>
    <x v="60"/>
    <x v="0"/>
    <s v="Direct"/>
    <n v="8"/>
    <n v="8"/>
    <n v="169.71600000000001"/>
  </r>
  <r>
    <s v="Import"/>
    <s v="East Asia"/>
    <s v="Taiwan"/>
    <s v="Taichung"/>
    <x v="40"/>
    <x v="0"/>
    <s v="Direct"/>
    <n v="1"/>
    <n v="2"/>
    <n v="9.0563000000000002"/>
  </r>
  <r>
    <s v="Import"/>
    <s v="East Asia"/>
    <s v="Taiwan"/>
    <s v="Taichung"/>
    <x v="4"/>
    <x v="0"/>
    <s v="Direct"/>
    <n v="66"/>
    <n v="86"/>
    <n v="811.7962"/>
  </r>
  <r>
    <s v="Import"/>
    <s v="East Asia"/>
    <s v="Taiwan"/>
    <s v="Taichung"/>
    <x v="81"/>
    <x v="0"/>
    <s v="Direct"/>
    <n v="2"/>
    <n v="2"/>
    <n v="33.717599999999997"/>
  </r>
  <r>
    <s v="Import"/>
    <s v="East Asia"/>
    <s v="Taiwan"/>
    <s v="Taichung"/>
    <x v="8"/>
    <x v="0"/>
    <s v="Direct"/>
    <n v="22"/>
    <n v="25"/>
    <n v="88.0809"/>
  </r>
  <r>
    <s v="Import"/>
    <s v="East Asia"/>
    <s v="Taiwan"/>
    <s v="Taichung"/>
    <x v="5"/>
    <x v="0"/>
    <s v="Direct"/>
    <n v="33"/>
    <n v="45"/>
    <n v="225.66300000000001"/>
  </r>
  <r>
    <s v="Import"/>
    <s v="East Asia"/>
    <s v="Taiwan"/>
    <s v="Taichung"/>
    <x v="6"/>
    <x v="0"/>
    <s v="Direct"/>
    <n v="36"/>
    <n v="56"/>
    <n v="271.51479999999998"/>
  </r>
  <r>
    <s v="Import"/>
    <s v="East Asia"/>
    <s v="Taiwan"/>
    <s v="Taichung"/>
    <x v="42"/>
    <x v="0"/>
    <s v="Direct"/>
    <n v="4"/>
    <n v="4"/>
    <n v="28.8188"/>
  </r>
  <r>
    <s v="Import"/>
    <s v="East Asia"/>
    <s v="Taiwan"/>
    <s v="Taichung"/>
    <x v="19"/>
    <x v="0"/>
    <s v="Direct"/>
    <n v="5"/>
    <n v="7"/>
    <n v="70.562299999999993"/>
  </r>
  <r>
    <s v="Import"/>
    <s v="East Asia"/>
    <s v="Taiwan"/>
    <s v="Taipei"/>
    <x v="23"/>
    <x v="0"/>
    <s v="Direct"/>
    <n v="4"/>
    <n v="4"/>
    <n v="68.453000000000003"/>
  </r>
  <r>
    <s v="Import"/>
    <s v="East Asia"/>
    <s v="Taiwan"/>
    <s v="Taipei"/>
    <x v="36"/>
    <x v="0"/>
    <s v="Direct"/>
    <n v="1"/>
    <n v="1"/>
    <n v="10.7766"/>
  </r>
  <r>
    <s v="Import"/>
    <s v="East Asia"/>
    <s v="Taiwan"/>
    <s v="Taipei"/>
    <x v="66"/>
    <x v="0"/>
    <s v="Direct"/>
    <n v="5"/>
    <n v="10"/>
    <n v="53.448"/>
  </r>
  <r>
    <s v="Import"/>
    <s v="East Asia"/>
    <s v="Taiwan"/>
    <s v="Taipei"/>
    <x v="43"/>
    <x v="0"/>
    <s v="Direct"/>
    <n v="5"/>
    <n v="5"/>
    <n v="6.1346999999999996"/>
  </r>
  <r>
    <s v="Import"/>
    <s v="East Asia"/>
    <s v="Taiwan"/>
    <s v="Taiwan - other"/>
    <x v="43"/>
    <x v="0"/>
    <s v="Direct"/>
    <n v="1"/>
    <n v="1"/>
    <n v="3.7065999999999999"/>
  </r>
  <r>
    <s v="Import"/>
    <s v="East Asia"/>
    <s v="Taiwan"/>
    <s v="Taoyuan"/>
    <x v="46"/>
    <x v="0"/>
    <s v="Direct"/>
    <n v="2"/>
    <n v="2"/>
    <n v="9.5493000000000006"/>
  </r>
  <r>
    <s v="Import"/>
    <s v="East Asia"/>
    <s v="Taiwan"/>
    <s v="Taoyuan"/>
    <x v="1"/>
    <x v="0"/>
    <s v="Direct"/>
    <n v="40"/>
    <n v="48"/>
    <n v="336.44880000000001"/>
  </r>
  <r>
    <s v="Import"/>
    <s v="East Asia"/>
    <s v="Taiwan"/>
    <s v="Taoyuan"/>
    <x v="36"/>
    <x v="0"/>
    <s v="Direct"/>
    <n v="7"/>
    <n v="10"/>
    <n v="111.4633"/>
  </r>
  <r>
    <s v="Import"/>
    <s v="East Asia"/>
    <s v="Taiwan"/>
    <s v="Taoyuan"/>
    <x v="6"/>
    <x v="0"/>
    <s v="Direct"/>
    <n v="23"/>
    <n v="38"/>
    <n v="144.77500000000001"/>
  </r>
  <r>
    <s v="Import"/>
    <s v="Eastern Europe and Russia"/>
    <s v="Bulgaria"/>
    <s v="Bourgas"/>
    <x v="65"/>
    <x v="0"/>
    <s v="Direct"/>
    <n v="2"/>
    <n v="2"/>
    <n v="36.299999999999997"/>
  </r>
  <r>
    <s v="Import"/>
    <s v="Eastern Europe and Russia"/>
    <s v="Bulgaria"/>
    <s v="Varna"/>
    <x v="3"/>
    <x v="0"/>
    <s v="Direct"/>
    <n v="1"/>
    <n v="1"/>
    <n v="23.387"/>
  </r>
  <r>
    <s v="Import"/>
    <s v="Eastern Europe and Russia"/>
    <s v="Estonia"/>
    <s v="Muuga"/>
    <x v="49"/>
    <x v="0"/>
    <s v="Direct"/>
    <n v="1"/>
    <n v="2"/>
    <n v="18.88"/>
  </r>
  <r>
    <s v="Import"/>
    <s v="Eastern Europe and Russia"/>
    <s v="Estonia"/>
    <s v="Muuga"/>
    <x v="38"/>
    <x v="0"/>
    <s v="Direct"/>
    <n v="1"/>
    <n v="2"/>
    <n v="22.8"/>
  </r>
  <r>
    <s v="Import"/>
    <s v="Eastern Europe and Russia"/>
    <s v="Estonia"/>
    <s v="Tallinn"/>
    <x v="14"/>
    <x v="0"/>
    <s v="Direct"/>
    <n v="43"/>
    <n v="86"/>
    <n v="909.79700000000003"/>
  </r>
  <r>
    <s v="Import"/>
    <s v="Eastern Europe and Russia"/>
    <s v="Estonia"/>
    <s v="Tallinn"/>
    <x v="4"/>
    <x v="0"/>
    <s v="Direct"/>
    <n v="12"/>
    <n v="24"/>
    <n v="103.07599999999999"/>
  </r>
  <r>
    <s v="Import"/>
    <s v="Eastern Europe and Russia"/>
    <s v="Latvia"/>
    <s v="Riga"/>
    <x v="23"/>
    <x v="0"/>
    <s v="Direct"/>
    <n v="1"/>
    <n v="2"/>
    <n v="12.073"/>
  </r>
  <r>
    <s v="Import"/>
    <s v="Eastern Europe and Russia"/>
    <s v="Lithuania"/>
    <s v="Klaipeda"/>
    <x v="31"/>
    <x v="0"/>
    <s v="Direct"/>
    <n v="2"/>
    <n v="4"/>
    <n v="37.8048"/>
  </r>
  <r>
    <s v="Import"/>
    <s v="Eastern Europe and Russia"/>
    <s v="Lithuania"/>
    <s v="Klaipeda"/>
    <x v="25"/>
    <x v="0"/>
    <s v="Direct"/>
    <n v="1"/>
    <n v="2"/>
    <n v="22.3"/>
  </r>
  <r>
    <s v="Import"/>
    <s v="Mediterranean"/>
    <s v="Italy"/>
    <s v="Trieste"/>
    <x v="14"/>
    <x v="0"/>
    <s v="Direct"/>
    <n v="2"/>
    <n v="2"/>
    <n v="31.444299999999998"/>
  </r>
  <r>
    <s v="Import"/>
    <s v="Mediterranean"/>
    <s v="Italy"/>
    <s v="Trieste"/>
    <x v="4"/>
    <x v="0"/>
    <s v="Direct"/>
    <n v="40"/>
    <n v="54"/>
    <n v="768.23159999999996"/>
  </r>
  <r>
    <s v="Import"/>
    <s v="Mediterranean"/>
    <s v="Italy"/>
    <s v="Trieste"/>
    <x v="81"/>
    <x v="0"/>
    <s v="Direct"/>
    <n v="64"/>
    <n v="64"/>
    <n v="1241.3942999999999"/>
  </r>
  <r>
    <s v="Import"/>
    <s v="Mediterranean"/>
    <s v="Italy"/>
    <s v="Trieste"/>
    <x v="19"/>
    <x v="0"/>
    <s v="Direct"/>
    <n v="14"/>
    <n v="14"/>
    <n v="368.24"/>
  </r>
  <r>
    <s v="Import"/>
    <s v="Mediterranean"/>
    <s v="Italy"/>
    <s v="Venice"/>
    <x v="83"/>
    <x v="0"/>
    <s v="Direct"/>
    <n v="13"/>
    <n v="14"/>
    <n v="249.0652"/>
  </r>
  <r>
    <s v="Import"/>
    <s v="Mediterranean"/>
    <s v="Italy"/>
    <s v="Venice"/>
    <x v="54"/>
    <x v="0"/>
    <s v="Direct"/>
    <n v="1"/>
    <n v="1"/>
    <n v="4.226"/>
  </r>
  <r>
    <s v="Import"/>
    <s v="Mediterranean"/>
    <s v="Italy"/>
    <s v="Venice"/>
    <x v="40"/>
    <x v="0"/>
    <s v="Direct"/>
    <n v="11"/>
    <n v="17"/>
    <n v="46.373800000000003"/>
  </r>
  <r>
    <s v="Import"/>
    <s v="Mediterranean"/>
    <s v="Italy"/>
    <s v="Venice"/>
    <x v="4"/>
    <x v="0"/>
    <s v="Direct"/>
    <n v="5"/>
    <n v="9"/>
    <n v="47.222000000000001"/>
  </r>
  <r>
    <s v="Import"/>
    <s v="Mediterranean"/>
    <s v="Italy"/>
    <s v="Venice"/>
    <x v="6"/>
    <x v="0"/>
    <s v="Direct"/>
    <n v="5"/>
    <n v="10"/>
    <n v="58"/>
  </r>
  <r>
    <s v="Import"/>
    <s v="Mediterranean"/>
    <s v="Slovakia"/>
    <s v="Hlohovec"/>
    <x v="24"/>
    <x v="0"/>
    <s v="Direct"/>
    <n v="1"/>
    <n v="1"/>
    <n v="20.572500000000002"/>
  </r>
  <r>
    <s v="Import"/>
    <s v="Mediterranean"/>
    <s v="Slovenia"/>
    <s v="KOPER"/>
    <x v="46"/>
    <x v="0"/>
    <s v="Direct"/>
    <n v="1"/>
    <n v="1"/>
    <n v="1.764"/>
  </r>
  <r>
    <s v="Import"/>
    <s v="Mediterranean"/>
    <s v="Slovenia"/>
    <s v="KOPER"/>
    <x v="49"/>
    <x v="0"/>
    <s v="Direct"/>
    <n v="3"/>
    <n v="6"/>
    <n v="59.54"/>
  </r>
  <r>
    <s v="Import"/>
    <s v="Mediterranean"/>
    <s v="Slovenia"/>
    <s v="KOPER"/>
    <x v="1"/>
    <x v="0"/>
    <s v="Direct"/>
    <n v="11"/>
    <n v="20"/>
    <n v="83.486000000000004"/>
  </r>
  <r>
    <s v="Import"/>
    <s v="Mediterranean"/>
    <s v="Slovenia"/>
    <s v="KOPER"/>
    <x v="36"/>
    <x v="0"/>
    <s v="Direct"/>
    <n v="1"/>
    <n v="2"/>
    <n v="9.7240000000000002"/>
  </r>
  <r>
    <s v="Import"/>
    <s v="Mediterranean"/>
    <s v="Slovenia"/>
    <s v="KOPER"/>
    <x v="38"/>
    <x v="0"/>
    <s v="Direct"/>
    <n v="4"/>
    <n v="4"/>
    <n v="98.4"/>
  </r>
  <r>
    <s v="Import"/>
    <s v="Mediterranean"/>
    <s v="Turkey"/>
    <s v="ALIAGA"/>
    <x v="3"/>
    <x v="0"/>
    <s v="Direct"/>
    <n v="97"/>
    <n v="97"/>
    <n v="2469.7287999999999"/>
  </r>
  <r>
    <s v="Import"/>
    <s v="Mediterranean"/>
    <s v="Turkey"/>
    <s v="ALIAGA"/>
    <x v="23"/>
    <x v="0"/>
    <s v="Direct"/>
    <n v="6"/>
    <n v="6"/>
    <n v="131.87899999999999"/>
  </r>
  <r>
    <s v="Import"/>
    <s v="Mediterranean"/>
    <s v="Turkey"/>
    <s v="ALIAGA"/>
    <x v="67"/>
    <x v="0"/>
    <s v="Direct"/>
    <n v="4"/>
    <n v="4"/>
    <n v="78.2911"/>
  </r>
  <r>
    <s v="Import"/>
    <s v="Mediterranean"/>
    <s v="Turkey"/>
    <s v="Antalya"/>
    <x v="111"/>
    <x v="0"/>
    <s v="Direct"/>
    <n v="2"/>
    <n v="4"/>
    <n v="55.17"/>
  </r>
  <r>
    <s v="Import"/>
    <s v="Mediterranean"/>
    <s v="Turkey"/>
    <s v="Derince"/>
    <x v="8"/>
    <x v="1"/>
    <s v="Direct"/>
    <n v="3"/>
    <n v="0"/>
    <n v="21.68"/>
  </r>
  <r>
    <s v="Import"/>
    <s v="Mediterranean"/>
    <s v="Turkey"/>
    <s v="Gebze"/>
    <x v="40"/>
    <x v="0"/>
    <s v="Direct"/>
    <n v="14"/>
    <n v="28"/>
    <n v="112.46380000000001"/>
  </r>
  <r>
    <s v="Import"/>
    <s v="Mediterranean"/>
    <s v="Turkey"/>
    <s v="Gebze"/>
    <x v="4"/>
    <x v="0"/>
    <s v="Direct"/>
    <n v="1"/>
    <n v="2"/>
    <n v="7.6623000000000001"/>
  </r>
  <r>
    <s v="Import"/>
    <s v="Mediterranean"/>
    <s v="Turkey"/>
    <s v="Gebze"/>
    <x v="6"/>
    <x v="0"/>
    <s v="Direct"/>
    <n v="2"/>
    <n v="4"/>
    <n v="22.734999999999999"/>
  </r>
  <r>
    <s v="Import"/>
    <s v="Mediterranean"/>
    <s v="Turkey"/>
    <s v="Gemlik"/>
    <x v="1"/>
    <x v="0"/>
    <s v="Direct"/>
    <n v="2"/>
    <n v="4"/>
    <n v="12.53"/>
  </r>
  <r>
    <s v="Import"/>
    <s v="Mediterranean"/>
    <s v="Turkey"/>
    <s v="Istanbul"/>
    <x v="0"/>
    <x v="0"/>
    <s v="Direct"/>
    <n v="3"/>
    <n v="3"/>
    <n v="43.038699999999999"/>
  </r>
  <r>
    <s v="Import"/>
    <s v="Mediterranean"/>
    <s v="Turkey"/>
    <s v="Istanbul"/>
    <x v="23"/>
    <x v="0"/>
    <s v="Direct"/>
    <n v="1"/>
    <n v="2"/>
    <n v="23.38"/>
  </r>
  <r>
    <s v="Import"/>
    <s v="Mediterranean"/>
    <s v="Turkey"/>
    <s v="Istanbul"/>
    <x v="53"/>
    <x v="0"/>
    <s v="Direct"/>
    <n v="8"/>
    <n v="15"/>
    <n v="7.98"/>
  </r>
  <r>
    <s v="Import"/>
    <s v="Mediterranean"/>
    <s v="Turkey"/>
    <s v="Izmir"/>
    <x v="8"/>
    <x v="0"/>
    <s v="Direct"/>
    <n v="3"/>
    <n v="6"/>
    <n v="66.093999999999994"/>
  </r>
  <r>
    <s v="Import"/>
    <s v="Mediterranean"/>
    <s v="Turkey"/>
    <s v="Izmir"/>
    <x v="18"/>
    <x v="0"/>
    <s v="Direct"/>
    <n v="1"/>
    <n v="2"/>
    <n v="3.78"/>
  </r>
  <r>
    <s v="Import"/>
    <s v="Mediterranean"/>
    <s v="Turkey"/>
    <s v="IZMIT"/>
    <x v="24"/>
    <x v="0"/>
    <s v="Direct"/>
    <n v="93"/>
    <n v="136"/>
    <n v="2362.6779999999999"/>
  </r>
  <r>
    <s v="Import"/>
    <s v="Mediterranean"/>
    <s v="Turkey"/>
    <s v="IZMIT"/>
    <x v="43"/>
    <x v="0"/>
    <s v="Direct"/>
    <n v="1"/>
    <n v="1"/>
    <n v="4.1500000000000004"/>
  </r>
  <r>
    <s v="Import"/>
    <s v="Mediterranean"/>
    <s v="Turkey"/>
    <s v="Korfez"/>
    <x v="6"/>
    <x v="0"/>
    <s v="Direct"/>
    <n v="1"/>
    <n v="1"/>
    <n v="2.9386999999999999"/>
  </r>
  <r>
    <s v="Import"/>
    <s v="Eastern Europe and Russia"/>
    <s v="Lithuania"/>
    <s v="Klaipeda"/>
    <x v="43"/>
    <x v="0"/>
    <s v="Direct"/>
    <n v="2"/>
    <n v="4"/>
    <n v="18.7"/>
  </r>
  <r>
    <s v="Import"/>
    <s v="Eastern Europe and Russia"/>
    <s v="Poland"/>
    <s v="Gdansk"/>
    <x v="58"/>
    <x v="0"/>
    <s v="Direct"/>
    <n v="3"/>
    <n v="6"/>
    <n v="60.264000000000003"/>
  </r>
  <r>
    <s v="Import"/>
    <s v="Eastern Europe and Russia"/>
    <s v="Poland"/>
    <s v="Gdansk"/>
    <x v="65"/>
    <x v="0"/>
    <s v="Direct"/>
    <n v="11"/>
    <n v="18"/>
    <n v="187.85550000000001"/>
  </r>
  <r>
    <s v="Import"/>
    <s v="Eastern Europe and Russia"/>
    <s v="Poland"/>
    <s v="Gdansk"/>
    <x v="31"/>
    <x v="0"/>
    <s v="Direct"/>
    <n v="1"/>
    <n v="2"/>
    <n v="21.504000000000001"/>
  </r>
  <r>
    <s v="Import"/>
    <s v="Eastern Europe and Russia"/>
    <s v="Poland"/>
    <s v="Gdansk"/>
    <x v="8"/>
    <x v="0"/>
    <s v="Direct"/>
    <n v="6"/>
    <n v="12"/>
    <n v="65.151499999999999"/>
  </r>
  <r>
    <s v="Import"/>
    <s v="Eastern Europe and Russia"/>
    <s v="Poland"/>
    <s v="Gdansk"/>
    <x v="9"/>
    <x v="1"/>
    <s v="Direct"/>
    <n v="16"/>
    <n v="0"/>
    <n v="37.420999999999999"/>
  </r>
  <r>
    <s v="Import"/>
    <s v="Eastern Europe and Russia"/>
    <s v="Poland"/>
    <s v="Gdynia"/>
    <x v="40"/>
    <x v="0"/>
    <s v="Direct"/>
    <n v="25"/>
    <n v="44"/>
    <n v="155.9477"/>
  </r>
  <r>
    <s v="Import"/>
    <s v="Eastern Europe and Russia"/>
    <s v="Poland"/>
    <s v="Gdynia"/>
    <x v="35"/>
    <x v="1"/>
    <s v="Direct"/>
    <n v="17"/>
    <n v="0"/>
    <n v="26.440999999999999"/>
  </r>
  <r>
    <s v="Import"/>
    <s v="Eastern Europe and Russia"/>
    <s v="Poland"/>
    <s v="Gdynia"/>
    <x v="8"/>
    <x v="0"/>
    <s v="Direct"/>
    <n v="4"/>
    <n v="8"/>
    <n v="77.140699999999995"/>
  </r>
  <r>
    <s v="Import"/>
    <s v="Eastern Europe and Russia"/>
    <s v="Poland"/>
    <s v="Gdynia"/>
    <x v="5"/>
    <x v="0"/>
    <s v="Direct"/>
    <n v="2"/>
    <n v="2"/>
    <n v="3.6413000000000002"/>
  </r>
  <r>
    <s v="Import"/>
    <s v="Eastern Europe and Russia"/>
    <s v="Poland"/>
    <s v="Gdynia"/>
    <x v="6"/>
    <x v="0"/>
    <s v="Direct"/>
    <n v="17"/>
    <n v="33"/>
    <n v="233.94550000000001"/>
  </r>
  <r>
    <s v="Import"/>
    <s v="Eastern Europe and Russia"/>
    <s v="Poland"/>
    <s v="Poland - other"/>
    <x v="46"/>
    <x v="0"/>
    <s v="Direct"/>
    <n v="1"/>
    <n v="1"/>
    <n v="1.76"/>
  </r>
  <r>
    <s v="Import"/>
    <s v="Eastern Europe and Russia"/>
    <s v="Poland"/>
    <s v="Zarow"/>
    <x v="40"/>
    <x v="0"/>
    <s v="Direct"/>
    <n v="3"/>
    <n v="6"/>
    <n v="18.899999999999999"/>
  </r>
  <r>
    <s v="Import"/>
    <s v="Eastern Europe and Russia"/>
    <s v="Romania"/>
    <s v="Constantza"/>
    <x v="0"/>
    <x v="0"/>
    <s v="Direct"/>
    <n v="50"/>
    <n v="50"/>
    <n v="1015.5"/>
  </r>
  <r>
    <s v="Import"/>
    <s v="Eastern Europe and Russia"/>
    <s v="Romania"/>
    <s v="Constantza"/>
    <x v="46"/>
    <x v="0"/>
    <s v="Direct"/>
    <n v="3"/>
    <n v="5"/>
    <n v="6.0910000000000002"/>
  </r>
  <r>
    <s v="Import"/>
    <s v="Eastern Europe and Russia"/>
    <s v="Romania"/>
    <s v="Constantza"/>
    <x v="1"/>
    <x v="0"/>
    <s v="Direct"/>
    <n v="6"/>
    <n v="12"/>
    <n v="45.34"/>
  </r>
  <r>
    <s v="Import"/>
    <s v="Eastern Europe and Russia"/>
    <s v="Romania"/>
    <s v="Constantza"/>
    <x v="30"/>
    <x v="0"/>
    <s v="Direct"/>
    <n v="2"/>
    <n v="2"/>
    <n v="5.6538000000000004"/>
  </r>
  <r>
    <s v="Import"/>
    <s v="Eastern Europe and Russia"/>
    <s v="Russia"/>
    <s v="Novorossiysk"/>
    <x v="0"/>
    <x v="0"/>
    <s v="Direct"/>
    <n v="4"/>
    <n v="4"/>
    <n v="95.003"/>
  </r>
  <r>
    <s v="Import"/>
    <s v="Eastern Europe and Russia"/>
    <s v="Russia"/>
    <s v="Novorossiysk"/>
    <x v="105"/>
    <x v="2"/>
    <s v="Direct"/>
    <n v="3"/>
    <n v="0"/>
    <n v="100049.439"/>
  </r>
  <r>
    <s v="Import"/>
    <s v="Eastern Europe and Russia"/>
    <s v="Russia"/>
    <s v="St Petersburg"/>
    <x v="4"/>
    <x v="0"/>
    <s v="Direct"/>
    <n v="4"/>
    <n v="7"/>
    <n v="49.485799999999998"/>
  </r>
  <r>
    <s v="Import"/>
    <s v="Eastern Europe and Russia"/>
    <s v="Russia"/>
    <s v="St Petersburg"/>
    <x v="5"/>
    <x v="0"/>
    <s v="Direct"/>
    <n v="2"/>
    <n v="2"/>
    <n v="41.686"/>
  </r>
  <r>
    <s v="Import"/>
    <s v="Eastern Europe and Russia"/>
    <s v="Ukraine"/>
    <s v="Odessa"/>
    <x v="8"/>
    <x v="0"/>
    <s v="Direct"/>
    <n v="8"/>
    <n v="15"/>
    <n v="22.969000000000001"/>
  </r>
  <r>
    <s v="Import"/>
    <s v="Indian Ocean Islands"/>
    <s v="Christmas Island"/>
    <s v="Christmas Island "/>
    <x v="12"/>
    <x v="0"/>
    <s v="Direct"/>
    <n v="121"/>
    <n v="121"/>
    <n v="244.2"/>
  </r>
  <r>
    <s v="Import"/>
    <s v="Indian Ocean Islands"/>
    <s v="Christmas Island"/>
    <s v="Christmas Island "/>
    <x v="80"/>
    <x v="0"/>
    <s v="Direct"/>
    <n v="4"/>
    <n v="4"/>
    <n v="37.299999999999997"/>
  </r>
  <r>
    <s v="Import"/>
    <s v="Indian Ocean Islands"/>
    <s v="Christmas Island"/>
    <s v="Christmas Island "/>
    <x v="21"/>
    <x v="0"/>
    <s v="Direct"/>
    <n v="7"/>
    <n v="7"/>
    <n v="33.380000000000003"/>
  </r>
  <r>
    <s v="Import"/>
    <s v="Indian Ocean Islands"/>
    <s v="Christmas Island"/>
    <s v="Christmas Island "/>
    <x v="8"/>
    <x v="0"/>
    <s v="Direct"/>
    <n v="3"/>
    <n v="3"/>
    <n v="9.6999999999999993"/>
  </r>
  <r>
    <s v="Import"/>
    <s v="Indian Ocean Islands"/>
    <s v="Christmas Island"/>
    <s v="Christmas Island "/>
    <x v="19"/>
    <x v="0"/>
    <s v="Direct"/>
    <n v="2"/>
    <n v="3"/>
    <n v="19.3"/>
  </r>
  <r>
    <s v="Import"/>
    <s v="Indian Ocean Islands"/>
    <s v="Cocos Island"/>
    <s v="Cocos Island "/>
    <x v="18"/>
    <x v="0"/>
    <s v="Direct"/>
    <n v="1"/>
    <n v="1"/>
    <n v="5.4"/>
  </r>
  <r>
    <s v="Import"/>
    <s v="Indian Ocean Islands"/>
    <s v="Maldive Islands"/>
    <s v="Male"/>
    <x v="8"/>
    <x v="0"/>
    <s v="Direct"/>
    <n v="1"/>
    <n v="1"/>
    <n v="2.6"/>
  </r>
  <r>
    <s v="Import"/>
    <s v="Indian Ocean Islands"/>
    <s v="Mauritius"/>
    <s v="Port Louis"/>
    <x v="58"/>
    <x v="0"/>
    <s v="Direct"/>
    <n v="14"/>
    <n v="15"/>
    <n v="167.529"/>
  </r>
  <r>
    <s v="Import"/>
    <s v="Indian Ocean Islands"/>
    <s v="Seychelles"/>
    <s v="Port Victoria"/>
    <x v="45"/>
    <x v="0"/>
    <s v="Direct"/>
    <n v="8"/>
    <n v="8"/>
    <n v="161.07579999999999"/>
  </r>
  <r>
    <s v="Import"/>
    <s v="Indian Ocean Islands"/>
    <s v="Seychelles"/>
    <s v="Port Victoria"/>
    <x v="38"/>
    <x v="0"/>
    <s v="Direct"/>
    <n v="3"/>
    <n v="3"/>
    <n v="60.163200000000003"/>
  </r>
  <r>
    <s v="Import"/>
    <s v="Japan"/>
    <s v="Japan"/>
    <s v="Hakata"/>
    <x v="8"/>
    <x v="0"/>
    <s v="Direct"/>
    <n v="9"/>
    <n v="14"/>
    <n v="38.561999999999998"/>
  </r>
  <r>
    <s v="Import"/>
    <s v="Japan"/>
    <s v="Japan"/>
    <s v="Hakata"/>
    <x v="6"/>
    <x v="0"/>
    <s v="Direct"/>
    <n v="76"/>
    <n v="151"/>
    <n v="823.76030000000003"/>
  </r>
  <r>
    <s v="Import"/>
    <s v="Japan"/>
    <s v="Japan"/>
    <s v="Hibikishinko"/>
    <x v="6"/>
    <x v="0"/>
    <s v="Transhipment"/>
    <n v="1"/>
    <n v="1"/>
    <n v="2.3079999999999998"/>
  </r>
  <r>
    <s v="Import"/>
    <s v="Japan"/>
    <s v="Japan"/>
    <s v="Higashiharima"/>
    <x v="9"/>
    <x v="1"/>
    <s v="Direct"/>
    <n v="18"/>
    <n v="0"/>
    <n v="443.625"/>
  </r>
  <r>
    <s v="Import"/>
    <s v="Japan"/>
    <s v="Japan"/>
    <s v="Imari"/>
    <x v="45"/>
    <x v="0"/>
    <s v="Direct"/>
    <n v="9"/>
    <n v="13"/>
    <n v="178.66"/>
  </r>
  <r>
    <s v="Import"/>
    <s v="Japan"/>
    <s v="Japan"/>
    <s v="Japan - other"/>
    <x v="66"/>
    <x v="0"/>
    <s v="Direct"/>
    <n v="2"/>
    <n v="2"/>
    <n v="40.676000000000002"/>
  </r>
  <r>
    <s v="Import"/>
    <s v="Japan"/>
    <s v="Japan"/>
    <s v="Kanda"/>
    <x v="35"/>
    <x v="1"/>
    <s v="Direct"/>
    <n v="1598"/>
    <n v="0"/>
    <n v="2598.46"/>
  </r>
  <r>
    <s v="Import"/>
    <s v="Japan"/>
    <s v="Japan"/>
    <s v="Kobe"/>
    <x v="17"/>
    <x v="0"/>
    <s v="Direct"/>
    <n v="5"/>
    <n v="8"/>
    <n v="35.166499999999999"/>
  </r>
  <r>
    <s v="Import"/>
    <s v="Japan"/>
    <s v="Japan"/>
    <s v="Kobe"/>
    <x v="8"/>
    <x v="1"/>
    <s v="Direct"/>
    <n v="116"/>
    <n v="0"/>
    <n v="593.62800000000004"/>
  </r>
  <r>
    <s v="Import"/>
    <s v="Japan"/>
    <s v="Japan"/>
    <s v="Kobe"/>
    <x v="8"/>
    <x v="0"/>
    <s v="Direct"/>
    <n v="5"/>
    <n v="9"/>
    <n v="40.089399999999998"/>
  </r>
  <r>
    <s v="Import"/>
    <s v="Japan"/>
    <s v="Japan"/>
    <s v="Kobe"/>
    <x v="15"/>
    <x v="0"/>
    <s v="Direct"/>
    <n v="1"/>
    <n v="2"/>
    <n v="22.38"/>
  </r>
  <r>
    <s v="Import"/>
    <s v="Japan"/>
    <s v="Japan"/>
    <s v="Kobe"/>
    <x v="42"/>
    <x v="0"/>
    <s v="Direct"/>
    <n v="1"/>
    <n v="1"/>
    <n v="10.5291"/>
  </r>
  <r>
    <s v="Import"/>
    <s v="Japan"/>
    <s v="Japan"/>
    <s v="Kobe"/>
    <x v="19"/>
    <x v="0"/>
    <s v="Direct"/>
    <n v="3"/>
    <n v="3"/>
    <n v="12.061400000000001"/>
  </r>
  <r>
    <s v="Import"/>
    <s v="Japan"/>
    <s v="Japan"/>
    <s v="Kobe"/>
    <x v="9"/>
    <x v="1"/>
    <s v="Direct"/>
    <n v="88"/>
    <n v="0"/>
    <n v="1904.25"/>
  </r>
  <r>
    <s v="Import"/>
    <s v="Japan"/>
    <s v="Japan"/>
    <s v="Moji"/>
    <x v="0"/>
    <x v="0"/>
    <s v="Direct"/>
    <n v="6"/>
    <n v="10"/>
    <n v="60.500799999999998"/>
  </r>
  <r>
    <s v="Import"/>
    <s v="Japan"/>
    <s v="Japan"/>
    <s v="Moji"/>
    <x v="53"/>
    <x v="0"/>
    <s v="Direct"/>
    <n v="6"/>
    <n v="7"/>
    <n v="45.673999999999999"/>
  </r>
  <r>
    <s v="Import"/>
    <s v="Japan"/>
    <s v="Japan"/>
    <s v="Moji"/>
    <x v="43"/>
    <x v="0"/>
    <s v="Direct"/>
    <n v="2"/>
    <n v="3"/>
    <n v="22.788"/>
  </r>
  <r>
    <s v="Import"/>
    <s v="Japan"/>
    <s v="Japan"/>
    <s v="Nagoya"/>
    <x v="12"/>
    <x v="0"/>
    <s v="Direct"/>
    <n v="2"/>
    <n v="4"/>
    <n v="8"/>
  </r>
  <r>
    <s v="Import"/>
    <s v="Japan"/>
    <s v="Japan"/>
    <s v="Nagoya"/>
    <x v="35"/>
    <x v="1"/>
    <s v="Direct"/>
    <n v="12259"/>
    <n v="0"/>
    <n v="21159.401999999998"/>
  </r>
  <r>
    <s v="Import"/>
    <s v="Japan"/>
    <s v="Japan"/>
    <s v="Nagoya"/>
    <x v="8"/>
    <x v="1"/>
    <s v="Direct"/>
    <n v="68"/>
    <n v="0"/>
    <n v="246.87299999999999"/>
  </r>
  <r>
    <s v="Import"/>
    <s v="Japan"/>
    <s v="Japan"/>
    <s v="Nagoya"/>
    <x v="6"/>
    <x v="0"/>
    <s v="Direct"/>
    <n v="18"/>
    <n v="32"/>
    <n v="121.60550000000001"/>
  </r>
  <r>
    <s v="Import"/>
    <s v="Japan"/>
    <s v="Japan"/>
    <s v="Nagoya"/>
    <x v="109"/>
    <x v="2"/>
    <s v="Direct"/>
    <n v="1"/>
    <n v="0"/>
    <n v="36200"/>
  </r>
  <r>
    <s v="Import"/>
    <s v="Japan"/>
    <s v="Japan"/>
    <s v="Nagoya"/>
    <x v="19"/>
    <x v="0"/>
    <s v="Direct"/>
    <n v="1"/>
    <n v="2"/>
    <n v="1.347"/>
  </r>
  <r>
    <s v="Import"/>
    <s v="Japan"/>
    <s v="Japan"/>
    <s v="Nakanoseki"/>
    <x v="9"/>
    <x v="1"/>
    <s v="Direct"/>
    <n v="8"/>
    <n v="0"/>
    <n v="64.265000000000001"/>
  </r>
  <r>
    <s v="Import"/>
    <s v="Japan"/>
    <s v="Japan"/>
    <s v="Osaka"/>
    <x v="1"/>
    <x v="0"/>
    <s v="Direct"/>
    <n v="22"/>
    <n v="39"/>
    <n v="229.96600000000001"/>
  </r>
  <r>
    <s v="Import"/>
    <s v="Japan"/>
    <s v="Japan"/>
    <s v="Osaka"/>
    <x v="36"/>
    <x v="0"/>
    <s v="Direct"/>
    <n v="4"/>
    <n v="4"/>
    <n v="40.168799999999997"/>
  </r>
  <r>
    <s v="Import"/>
    <s v="Japan"/>
    <s v="Japan"/>
    <s v="Osaka"/>
    <x v="6"/>
    <x v="0"/>
    <s v="Direct"/>
    <n v="26"/>
    <n v="44"/>
    <n v="143.148"/>
  </r>
  <r>
    <s v="Import"/>
    <s v="Mediterranean"/>
    <s v="Turkey"/>
    <s v="Mersin"/>
    <x v="0"/>
    <x v="0"/>
    <s v="Direct"/>
    <n v="5"/>
    <n v="6"/>
    <n v="121.2681"/>
  </r>
  <r>
    <s v="Import"/>
    <s v="Mediterranean"/>
    <s v="Turkey"/>
    <s v="Mersin"/>
    <x v="1"/>
    <x v="0"/>
    <s v="Direct"/>
    <n v="1"/>
    <n v="2"/>
    <n v="8.7200000000000006"/>
  </r>
  <r>
    <s v="Import"/>
    <s v="Mediterranean"/>
    <s v="Turkey"/>
    <s v="Mersin"/>
    <x v="25"/>
    <x v="0"/>
    <s v="Direct"/>
    <n v="2"/>
    <n v="2"/>
    <n v="44.6"/>
  </r>
  <r>
    <s v="Import"/>
    <s v="Mediterranean"/>
    <s v="Turkey"/>
    <s v="Tekirdag"/>
    <x v="0"/>
    <x v="0"/>
    <s v="Direct"/>
    <n v="3"/>
    <n v="3"/>
    <n v="36.31"/>
  </r>
  <r>
    <s v="Import"/>
    <s v="Mediterranean"/>
    <s v="Turkey"/>
    <s v="Turkey - other"/>
    <x v="1"/>
    <x v="0"/>
    <s v="Direct"/>
    <n v="4"/>
    <n v="8"/>
    <n v="33.92"/>
  </r>
  <r>
    <s v="Import"/>
    <s v="Mediterranean"/>
    <s v="Turkey"/>
    <s v="Yenikoy"/>
    <x v="35"/>
    <x v="1"/>
    <s v="Direct"/>
    <n v="64"/>
    <n v="0"/>
    <n v="116.77800000000001"/>
  </r>
  <r>
    <s v="Import"/>
    <s v="Mediterranean"/>
    <s v="Turkey"/>
    <s v="Yenikoy"/>
    <x v="9"/>
    <x v="1"/>
    <s v="Direct"/>
    <n v="21"/>
    <n v="0"/>
    <n v="47.72"/>
  </r>
  <r>
    <s v="Import"/>
    <s v="Mediterranean"/>
    <s v="Yugoslavia"/>
    <s v="Koper"/>
    <x v="8"/>
    <x v="0"/>
    <s v="Direct"/>
    <n v="1"/>
    <n v="2"/>
    <n v="2.4929999999999999"/>
  </r>
  <r>
    <s v="Import"/>
    <s v="Middle East"/>
    <s v="Bahrain"/>
    <s v="Bahrain - other"/>
    <x v="63"/>
    <x v="0"/>
    <s v="Direct"/>
    <n v="96"/>
    <n v="96"/>
    <n v="2400.2579999999998"/>
  </r>
  <r>
    <s v="Import"/>
    <s v="Middle East"/>
    <s v="Bahrain"/>
    <s v="Khalifa Bin Salman Pt"/>
    <x v="12"/>
    <x v="0"/>
    <s v="Direct"/>
    <n v="1"/>
    <n v="1"/>
    <n v="2.2000000000000002"/>
  </r>
  <r>
    <s v="Import"/>
    <s v="Middle East"/>
    <s v="Bahrain"/>
    <s v="Khalifa Bin Salman Pt"/>
    <x v="63"/>
    <x v="0"/>
    <s v="Direct"/>
    <n v="23"/>
    <n v="23"/>
    <n v="573.73299999999995"/>
  </r>
  <r>
    <s v="Import"/>
    <s v="Middle East"/>
    <s v="Bahrain"/>
    <s v="Khalifa Bin Salman Pt"/>
    <x v="8"/>
    <x v="0"/>
    <s v="Direct"/>
    <n v="1"/>
    <n v="1"/>
    <n v="1.6739999999999999"/>
  </r>
  <r>
    <s v="Import"/>
    <s v="Middle East"/>
    <s v="Iran"/>
    <s v="Bandar Abbas"/>
    <x v="3"/>
    <x v="0"/>
    <s v="Direct"/>
    <n v="7"/>
    <n v="7"/>
    <n v="156.88"/>
  </r>
  <r>
    <s v="Import"/>
    <s v="Middle East"/>
    <s v="Iran"/>
    <s v="Bandar Abbas"/>
    <x v="12"/>
    <x v="0"/>
    <s v="Direct"/>
    <n v="2"/>
    <n v="2"/>
    <n v="4"/>
  </r>
  <r>
    <s v="Import"/>
    <s v="Middle East"/>
    <s v="Israel"/>
    <s v="Ashdod"/>
    <x v="1"/>
    <x v="0"/>
    <s v="Direct"/>
    <n v="1"/>
    <n v="1"/>
    <n v="1.53"/>
  </r>
  <r>
    <s v="Import"/>
    <s v="Middle East"/>
    <s v="Israel"/>
    <s v="Ashdod"/>
    <x v="38"/>
    <x v="0"/>
    <s v="Direct"/>
    <n v="5"/>
    <n v="5"/>
    <n v="122"/>
  </r>
  <r>
    <s v="Import"/>
    <s v="Middle East"/>
    <s v="Israel"/>
    <s v="Haifa"/>
    <x v="14"/>
    <x v="0"/>
    <s v="Direct"/>
    <n v="1"/>
    <n v="2"/>
    <n v="9.7799999999999994"/>
  </r>
  <r>
    <s v="Import"/>
    <s v="Middle East"/>
    <s v="Israel"/>
    <s v="Haifa"/>
    <x v="4"/>
    <x v="0"/>
    <s v="Direct"/>
    <n v="15"/>
    <n v="27"/>
    <n v="135.6944"/>
  </r>
  <r>
    <s v="Import"/>
    <s v="Middle East"/>
    <s v="Israel"/>
    <s v="Haifa"/>
    <x v="17"/>
    <x v="0"/>
    <s v="Direct"/>
    <n v="5"/>
    <n v="6"/>
    <n v="15.6866"/>
  </r>
  <r>
    <s v="Import"/>
    <s v="Middle East"/>
    <s v="Israel"/>
    <s v="Haifa"/>
    <x v="42"/>
    <x v="0"/>
    <s v="Direct"/>
    <n v="1"/>
    <n v="1"/>
    <n v="2.4"/>
  </r>
  <r>
    <s v="Import"/>
    <s v="Middle East"/>
    <s v="Israel"/>
    <s v="Haifa"/>
    <x v="19"/>
    <x v="0"/>
    <s v="Direct"/>
    <n v="1"/>
    <n v="1"/>
    <n v="4.7279999999999998"/>
  </r>
  <r>
    <s v="Import"/>
    <s v="Middle East"/>
    <s v="Lebanon"/>
    <s v="Beirut"/>
    <x v="36"/>
    <x v="0"/>
    <s v="Direct"/>
    <n v="1"/>
    <n v="1"/>
    <n v="17.434000000000001"/>
  </r>
  <r>
    <s v="Import"/>
    <s v="Middle East"/>
    <s v="Oman"/>
    <s v="Sohar"/>
    <x v="46"/>
    <x v="0"/>
    <s v="Direct"/>
    <n v="3"/>
    <n v="3"/>
    <n v="28.036000000000001"/>
  </r>
  <r>
    <s v="Import"/>
    <s v="Middle East"/>
    <s v="Oman"/>
    <s v="Sohar"/>
    <x v="1"/>
    <x v="0"/>
    <s v="Direct"/>
    <n v="1"/>
    <n v="1"/>
    <n v="3.2"/>
  </r>
  <r>
    <s v="Import"/>
    <s v="Middle East"/>
    <s v="Qatar"/>
    <s v="Doha"/>
    <x v="18"/>
    <x v="0"/>
    <s v="Direct"/>
    <n v="4"/>
    <n v="4"/>
    <n v="9.8000000000000007"/>
  </r>
  <r>
    <s v="Import"/>
    <s v="Middle East"/>
    <s v="Qatar"/>
    <s v="Hamad"/>
    <x v="18"/>
    <x v="0"/>
    <s v="Direct"/>
    <n v="6"/>
    <n v="9"/>
    <n v="16.760000000000002"/>
  </r>
  <r>
    <s v="Import"/>
    <s v="Middle East"/>
    <s v="Qatar"/>
    <s v="Qatar - other"/>
    <x v="63"/>
    <x v="0"/>
    <s v="Direct"/>
    <n v="2"/>
    <n v="2"/>
    <n v="49.203000000000003"/>
  </r>
  <r>
    <s v="Import"/>
    <s v="Middle East"/>
    <s v="Saudi Arabia"/>
    <s v="Ad Dammam"/>
    <x v="12"/>
    <x v="0"/>
    <s v="Direct"/>
    <n v="2"/>
    <n v="2"/>
    <n v="4.4000000000000004"/>
  </r>
  <r>
    <s v="Import"/>
    <s v="Middle East"/>
    <s v="Saudi Arabia"/>
    <s v="Ad Dammam"/>
    <x v="60"/>
    <x v="0"/>
    <s v="Direct"/>
    <n v="4"/>
    <n v="4"/>
    <n v="88.18"/>
  </r>
  <r>
    <s v="Import"/>
    <s v="Middle East"/>
    <s v="Saudi Arabia"/>
    <s v="Ad Dammam"/>
    <x v="18"/>
    <x v="0"/>
    <s v="Direct"/>
    <n v="2"/>
    <n v="2"/>
    <n v="3.6989999999999998"/>
  </r>
  <r>
    <s v="Import"/>
    <s v="Middle East"/>
    <s v="Saudi Arabia"/>
    <s v="Ad Dammam"/>
    <x v="5"/>
    <x v="0"/>
    <s v="Direct"/>
    <n v="15"/>
    <n v="30"/>
    <n v="356.91500000000002"/>
  </r>
  <r>
    <s v="Import"/>
    <s v="Middle East"/>
    <s v="Saudi Arabia"/>
    <s v="Damman"/>
    <x v="5"/>
    <x v="0"/>
    <s v="Direct"/>
    <n v="3"/>
    <n v="6"/>
    <n v="73.793999999999997"/>
  </r>
  <r>
    <s v="Import"/>
    <s v="Japan"/>
    <s v="Japan"/>
    <s v="Shimizu"/>
    <x v="66"/>
    <x v="0"/>
    <s v="Direct"/>
    <n v="6"/>
    <n v="6"/>
    <n v="26.888400000000001"/>
  </r>
  <r>
    <s v="Import"/>
    <s v="Japan"/>
    <s v="Japan"/>
    <s v="Tokuyama"/>
    <x v="47"/>
    <x v="0"/>
    <s v="Direct"/>
    <n v="3"/>
    <n v="3"/>
    <n v="53.912999999999997"/>
  </r>
  <r>
    <s v="Import"/>
    <s v="Japan"/>
    <s v="Japan"/>
    <s v="Tokyo"/>
    <x v="12"/>
    <x v="0"/>
    <s v="Direct"/>
    <n v="1"/>
    <n v="1"/>
    <n v="2"/>
  </r>
  <r>
    <s v="Import"/>
    <s v="Japan"/>
    <s v="Japan"/>
    <s v="Tokyo"/>
    <x v="8"/>
    <x v="0"/>
    <s v="Direct"/>
    <n v="3"/>
    <n v="3"/>
    <n v="12.513500000000001"/>
  </r>
  <r>
    <s v="Import"/>
    <s v="Japan"/>
    <s v="Japan"/>
    <s v="Tokyo"/>
    <x v="42"/>
    <x v="0"/>
    <s v="Direct"/>
    <n v="1"/>
    <n v="1"/>
    <n v="3.238"/>
  </r>
  <r>
    <s v="Import"/>
    <s v="Japan"/>
    <s v="Japan"/>
    <s v="Tokyo"/>
    <x v="19"/>
    <x v="0"/>
    <s v="Direct"/>
    <n v="7"/>
    <n v="8"/>
    <n v="29.047000000000001"/>
  </r>
  <r>
    <s v="Import"/>
    <s v="Japan"/>
    <s v="Japan"/>
    <s v="Tomakomai"/>
    <x v="71"/>
    <x v="0"/>
    <s v="Direct"/>
    <n v="10"/>
    <n v="10"/>
    <n v="209.4"/>
  </r>
  <r>
    <s v="Import"/>
    <s v="Japan"/>
    <s v="Japan"/>
    <s v="Yokkaichi"/>
    <x v="6"/>
    <x v="0"/>
    <s v="Direct"/>
    <n v="31"/>
    <n v="62"/>
    <n v="350.04199999999997"/>
  </r>
  <r>
    <s v="Import"/>
    <s v="Japan"/>
    <s v="Japan"/>
    <s v="Yokohama"/>
    <x v="4"/>
    <x v="0"/>
    <s v="Direct"/>
    <n v="2"/>
    <n v="2"/>
    <n v="7.5525000000000002"/>
  </r>
  <r>
    <s v="Import"/>
    <s v="Japan"/>
    <s v="Japan"/>
    <s v="Yokohama"/>
    <x v="21"/>
    <x v="0"/>
    <s v="Direct"/>
    <n v="1"/>
    <n v="1"/>
    <n v="3.02"/>
  </r>
  <r>
    <s v="Import"/>
    <s v="Japan"/>
    <s v="Japan"/>
    <s v="Yokohama"/>
    <x v="8"/>
    <x v="0"/>
    <s v="Direct"/>
    <n v="118"/>
    <n v="215"/>
    <n v="1439.2728"/>
  </r>
  <r>
    <s v="Import"/>
    <s v="Japan"/>
    <s v="Japan"/>
    <s v="Yokohama"/>
    <x v="66"/>
    <x v="0"/>
    <s v="Direct"/>
    <n v="9"/>
    <n v="9"/>
    <n v="40.594000000000001"/>
  </r>
  <r>
    <s v="Import"/>
    <s v="Japan"/>
    <s v="Japan"/>
    <s v="Yokohama"/>
    <x v="42"/>
    <x v="0"/>
    <s v="Direct"/>
    <n v="1"/>
    <n v="1"/>
    <n v="1.81"/>
  </r>
  <r>
    <s v="Import"/>
    <s v="Japan"/>
    <s v="Japan"/>
    <s v="Yokohama"/>
    <x v="9"/>
    <x v="0"/>
    <s v="Direct"/>
    <n v="2"/>
    <n v="4"/>
    <n v="30.72"/>
  </r>
  <r>
    <s v="Import"/>
    <s v="Mediterranean"/>
    <s v="Croatia"/>
    <s v="Ploce"/>
    <x v="83"/>
    <x v="0"/>
    <s v="Direct"/>
    <n v="6"/>
    <n v="6"/>
    <n v="121.536"/>
  </r>
  <r>
    <s v="Import"/>
    <s v="Mediterranean"/>
    <s v="Croatia"/>
    <s v="Rijeka Bakar"/>
    <x v="54"/>
    <x v="0"/>
    <s v="Direct"/>
    <n v="1"/>
    <n v="1"/>
    <n v="17.463000000000001"/>
  </r>
  <r>
    <s v="Import"/>
    <s v="Mediterranean"/>
    <s v="Croatia"/>
    <s v="Rijeka Bakar"/>
    <x v="75"/>
    <x v="0"/>
    <s v="Direct"/>
    <n v="5"/>
    <n v="5"/>
    <n v="42.3292"/>
  </r>
  <r>
    <s v="Import"/>
    <s v="Mediterranean"/>
    <s v="Croatia"/>
    <s v="Rijeka Bakar"/>
    <x v="81"/>
    <x v="0"/>
    <s v="Direct"/>
    <n v="1"/>
    <n v="1"/>
    <n v="16.456800000000001"/>
  </r>
  <r>
    <s v="Import"/>
    <s v="Mediterranean"/>
    <s v="Croatia"/>
    <s v="Rijeka Bakar"/>
    <x v="19"/>
    <x v="0"/>
    <s v="Direct"/>
    <n v="5"/>
    <n v="10"/>
    <n v="62.424999999999997"/>
  </r>
  <r>
    <s v="Import"/>
    <s v="Mediterranean"/>
    <s v="Greece"/>
    <s v="Eleusis"/>
    <x v="0"/>
    <x v="2"/>
    <s v="Direct"/>
    <n v="2"/>
    <n v="0"/>
    <n v="702.95100000000002"/>
  </r>
  <r>
    <s v="Import"/>
    <s v="Mediterranean"/>
    <s v="Greece"/>
    <s v="Piraeus"/>
    <x v="63"/>
    <x v="0"/>
    <s v="Direct"/>
    <n v="6"/>
    <n v="12"/>
    <n v="121.93899999999999"/>
  </r>
  <r>
    <s v="Import"/>
    <s v="Mediterranean"/>
    <s v="Greece"/>
    <s v="Piraeus"/>
    <x v="18"/>
    <x v="0"/>
    <s v="Direct"/>
    <n v="1"/>
    <n v="1"/>
    <n v="3.3"/>
  </r>
  <r>
    <s v="Import"/>
    <s v="Mediterranean"/>
    <s v="Greece"/>
    <s v="Piraeus"/>
    <x v="5"/>
    <x v="0"/>
    <s v="Direct"/>
    <n v="3"/>
    <n v="4"/>
    <n v="24.5185"/>
  </r>
  <r>
    <s v="Import"/>
    <s v="Mediterranean"/>
    <s v="Greece"/>
    <s v="Piraeus"/>
    <x v="97"/>
    <x v="0"/>
    <s v="Direct"/>
    <n v="2"/>
    <n v="2"/>
    <n v="36.780799999999999"/>
  </r>
  <r>
    <s v="Import"/>
    <s v="Mediterranean"/>
    <s v="Greece"/>
    <s v="Piraeus"/>
    <x v="19"/>
    <x v="0"/>
    <s v="Direct"/>
    <n v="1"/>
    <n v="1"/>
    <n v="7.7305000000000001"/>
  </r>
  <r>
    <s v="Import"/>
    <s v="Mediterranean"/>
    <s v="Greece"/>
    <s v="Piraeus"/>
    <x v="51"/>
    <x v="0"/>
    <s v="Direct"/>
    <n v="1"/>
    <n v="1"/>
    <n v="18.39"/>
  </r>
  <r>
    <s v="Import"/>
    <s v="Mediterranean"/>
    <s v="Italy"/>
    <s v="Ancona"/>
    <x v="46"/>
    <x v="0"/>
    <s v="Direct"/>
    <n v="1"/>
    <n v="1"/>
    <n v="0.37"/>
  </r>
  <r>
    <s v="Import"/>
    <s v="Mediterranean"/>
    <s v="Italy"/>
    <s v="Ancona"/>
    <x v="1"/>
    <x v="0"/>
    <s v="Direct"/>
    <n v="3"/>
    <n v="6"/>
    <n v="15.441000000000001"/>
  </r>
  <r>
    <s v="Import"/>
    <s v="Mediterranean"/>
    <s v="Italy"/>
    <s v="Ancona"/>
    <x v="5"/>
    <x v="0"/>
    <s v="Direct"/>
    <n v="19"/>
    <n v="35"/>
    <n v="322.81119999999999"/>
  </r>
  <r>
    <s v="Import"/>
    <s v="Mediterranean"/>
    <s v="Italy"/>
    <s v="Bari"/>
    <x v="40"/>
    <x v="0"/>
    <s v="Direct"/>
    <n v="1"/>
    <n v="2"/>
    <n v="7.0679999999999996"/>
  </r>
  <r>
    <s v="Import"/>
    <s v="Mediterranean"/>
    <s v="Italy"/>
    <s v="Bari"/>
    <x v="8"/>
    <x v="0"/>
    <s v="Direct"/>
    <n v="4"/>
    <n v="4"/>
    <n v="12.81"/>
  </r>
  <r>
    <s v="Import"/>
    <s v="Mediterranean"/>
    <s v="Italy"/>
    <s v="Castellarano"/>
    <x v="23"/>
    <x v="0"/>
    <s v="Direct"/>
    <n v="1"/>
    <n v="1"/>
    <n v="26.027000000000001"/>
  </r>
  <r>
    <s v="Import"/>
    <s v="Middle East"/>
    <s v="Saudi Arabia"/>
    <s v="Jeddah"/>
    <x v="23"/>
    <x v="0"/>
    <s v="Direct"/>
    <n v="3"/>
    <n v="6"/>
    <n v="13.8048"/>
  </r>
  <r>
    <s v="Import"/>
    <s v="Middle East"/>
    <s v="Saudi Arabia"/>
    <s v="Jeddah"/>
    <x v="34"/>
    <x v="0"/>
    <s v="Direct"/>
    <n v="1"/>
    <n v="1"/>
    <n v="11.3"/>
  </r>
  <r>
    <s v="Import"/>
    <s v="Middle East"/>
    <s v="Saudi Arabia"/>
    <s v="King Abdullah City"/>
    <x v="12"/>
    <x v="0"/>
    <s v="Direct"/>
    <n v="10"/>
    <n v="10"/>
    <n v="21.2"/>
  </r>
  <r>
    <s v="Import"/>
    <s v="Middle East"/>
    <s v="Saudi Arabia"/>
    <s v="Saudi Arabia - other"/>
    <x v="18"/>
    <x v="0"/>
    <s v="Direct"/>
    <n v="1"/>
    <n v="1"/>
    <n v="2.23"/>
  </r>
  <r>
    <s v="Import"/>
    <s v="Middle East"/>
    <s v="United Arab Emirates"/>
    <s v="Abu-Dhabi"/>
    <x v="20"/>
    <x v="0"/>
    <s v="Direct"/>
    <n v="9"/>
    <n v="13"/>
    <n v="179.70400000000001"/>
  </r>
  <r>
    <s v="Import"/>
    <s v="Middle East"/>
    <s v="United Arab Emirates"/>
    <s v="Abu-Dhabi"/>
    <x v="94"/>
    <x v="2"/>
    <s v="Direct"/>
    <n v="3"/>
    <n v="0"/>
    <n v="117310.35"/>
  </r>
  <r>
    <s v="Import"/>
    <s v="Middle East"/>
    <s v="United Arab Emirates"/>
    <s v="Dubai"/>
    <x v="31"/>
    <x v="0"/>
    <s v="Direct"/>
    <n v="104"/>
    <n v="208"/>
    <n v="1760.7539999999999"/>
  </r>
  <r>
    <s v="Import"/>
    <s v="Middle East"/>
    <s v="United Arab Emirates"/>
    <s v="Jebel Ali"/>
    <x v="71"/>
    <x v="0"/>
    <s v="Direct"/>
    <n v="7"/>
    <n v="7"/>
    <n v="177.84"/>
  </r>
  <r>
    <s v="Import"/>
    <s v="Middle East"/>
    <s v="United Arab Emirates"/>
    <s v="Jebel Ali"/>
    <x v="0"/>
    <x v="0"/>
    <s v="Direct"/>
    <n v="9"/>
    <n v="9"/>
    <n v="126.3612"/>
  </r>
  <r>
    <s v="Import"/>
    <s v="Middle East"/>
    <s v="United Arab Emirates"/>
    <s v="Jebel Ali"/>
    <x v="23"/>
    <x v="0"/>
    <s v="Direct"/>
    <n v="18"/>
    <n v="35"/>
    <n v="135.251"/>
  </r>
  <r>
    <s v="Import"/>
    <s v="Middle East"/>
    <s v="United Arab Emirates"/>
    <s v="Jebel Ali"/>
    <x v="46"/>
    <x v="0"/>
    <s v="Direct"/>
    <n v="9"/>
    <n v="17"/>
    <n v="89.171000000000006"/>
  </r>
  <r>
    <s v="Import"/>
    <s v="Middle East"/>
    <s v="United Arab Emirates"/>
    <s v="Jebel Ali"/>
    <x v="98"/>
    <x v="0"/>
    <s v="Direct"/>
    <n v="1"/>
    <n v="1"/>
    <n v="23.94"/>
  </r>
  <r>
    <s v="Import"/>
    <s v="Middle East"/>
    <s v="United Arab Emirates"/>
    <s v="Jebel Ali"/>
    <x v="1"/>
    <x v="0"/>
    <s v="Direct"/>
    <n v="64"/>
    <n v="115"/>
    <n v="1008.9629"/>
  </r>
  <r>
    <s v="Import"/>
    <s v="Middle East"/>
    <s v="United Arab Emirates"/>
    <s v="Jebel Ali"/>
    <x v="30"/>
    <x v="0"/>
    <s v="Direct"/>
    <n v="10"/>
    <n v="10"/>
    <n v="140.82929999999999"/>
  </r>
  <r>
    <s v="Import"/>
    <s v="Middle East"/>
    <s v="United Arab Emirates"/>
    <s v="Jebel Ali"/>
    <x v="25"/>
    <x v="0"/>
    <s v="Direct"/>
    <n v="2"/>
    <n v="2"/>
    <n v="30.95"/>
  </r>
  <r>
    <s v="Import"/>
    <s v="Middle East"/>
    <s v="United Arab Emirates"/>
    <s v="Jebel Ali"/>
    <x v="36"/>
    <x v="0"/>
    <s v="Direct"/>
    <n v="2"/>
    <n v="2"/>
    <n v="30.385000000000002"/>
  </r>
  <r>
    <s v="Import"/>
    <s v="Middle East"/>
    <s v="United Arab Emirates"/>
    <s v="Jebel Ali"/>
    <x v="53"/>
    <x v="0"/>
    <s v="Direct"/>
    <n v="4"/>
    <n v="4"/>
    <n v="37.29"/>
  </r>
  <r>
    <s v="Import"/>
    <s v="Middle East"/>
    <s v="United Arab Emirates"/>
    <s v="Jebel Ali"/>
    <x v="41"/>
    <x v="0"/>
    <s v="Direct"/>
    <n v="1"/>
    <n v="1"/>
    <n v="20.52"/>
  </r>
  <r>
    <s v="Import"/>
    <s v="Middle East"/>
    <s v="United Arab Emirates"/>
    <s v="Jebel Dhanna"/>
    <x v="94"/>
    <x v="2"/>
    <s v="Direct"/>
    <n v="25"/>
    <n v="0"/>
    <n v="1187552.95"/>
  </r>
  <r>
    <s v="Import"/>
    <s v="New Zealand"/>
    <s v="New Zealand"/>
    <s v="Auckland"/>
    <x v="0"/>
    <x v="0"/>
    <s v="Direct"/>
    <n v="12"/>
    <n v="12"/>
    <n v="154.21199999999999"/>
  </r>
  <r>
    <s v="Import"/>
    <s v="New Zealand"/>
    <s v="New Zealand"/>
    <s v="Auckland"/>
    <x v="23"/>
    <x v="0"/>
    <s v="Direct"/>
    <n v="18"/>
    <n v="18"/>
    <n v="298.298"/>
  </r>
  <r>
    <s v="Import"/>
    <s v="New Zealand"/>
    <s v="New Zealand"/>
    <s v="Auckland"/>
    <x v="58"/>
    <x v="0"/>
    <s v="Direct"/>
    <n v="8"/>
    <n v="10"/>
    <n v="114.2865"/>
  </r>
  <r>
    <s v="Import"/>
    <s v="New Zealand"/>
    <s v="New Zealand"/>
    <s v="Auckland"/>
    <x v="46"/>
    <x v="0"/>
    <s v="Direct"/>
    <n v="2"/>
    <n v="2"/>
    <n v="9.734"/>
  </r>
  <r>
    <s v="Import"/>
    <s v="New Zealand"/>
    <s v="New Zealand"/>
    <s v="Auckland"/>
    <x v="49"/>
    <x v="1"/>
    <s v="Direct"/>
    <n v="18"/>
    <n v="0"/>
    <n v="291.48500000000001"/>
  </r>
  <r>
    <s v="Import"/>
    <s v="New Zealand"/>
    <s v="New Zealand"/>
    <s v="Auckland"/>
    <x v="1"/>
    <x v="1"/>
    <s v="Direct"/>
    <n v="15"/>
    <n v="0"/>
    <n v="118.24"/>
  </r>
  <r>
    <s v="Import"/>
    <s v="New Zealand"/>
    <s v="New Zealand"/>
    <s v="Auckland"/>
    <x v="1"/>
    <x v="0"/>
    <s v="Direct"/>
    <n v="9"/>
    <n v="15"/>
    <n v="153.131"/>
  </r>
  <r>
    <s v="Import"/>
    <s v="New Zealand"/>
    <s v="New Zealand"/>
    <s v="Auckland"/>
    <x v="30"/>
    <x v="0"/>
    <s v="Direct"/>
    <n v="41"/>
    <n v="50"/>
    <n v="651.24180000000001"/>
  </r>
  <r>
    <s v="Import"/>
    <s v="New Zealand"/>
    <s v="New Zealand"/>
    <s v="Auckland"/>
    <x v="36"/>
    <x v="0"/>
    <s v="Direct"/>
    <n v="65"/>
    <n v="78"/>
    <n v="851.16399999999999"/>
  </r>
  <r>
    <s v="Import"/>
    <s v="New Zealand"/>
    <s v="New Zealand"/>
    <s v="Auckland"/>
    <x v="53"/>
    <x v="0"/>
    <s v="Direct"/>
    <n v="2"/>
    <n v="3"/>
    <n v="12.244"/>
  </r>
  <r>
    <s v="Import"/>
    <s v="Mediterranean"/>
    <s v="Italy"/>
    <s v="Cividale del Friuli"/>
    <x v="4"/>
    <x v="0"/>
    <s v="Direct"/>
    <n v="1"/>
    <n v="1"/>
    <n v="7.24"/>
  </r>
  <r>
    <s v="Import"/>
    <s v="Mediterranean"/>
    <s v="Italy"/>
    <s v="Civitavecchia"/>
    <x v="35"/>
    <x v="1"/>
    <s v="Direct"/>
    <n v="121"/>
    <n v="0"/>
    <n v="225.71899999999999"/>
  </r>
  <r>
    <s v="Import"/>
    <s v="Mediterranean"/>
    <s v="Italy"/>
    <s v="Cologne"/>
    <x v="1"/>
    <x v="0"/>
    <s v="Direct"/>
    <n v="4"/>
    <n v="7"/>
    <n v="26.9"/>
  </r>
  <r>
    <s v="Import"/>
    <s v="Mediterranean"/>
    <s v="Italy"/>
    <s v="Finale Emilia"/>
    <x v="3"/>
    <x v="0"/>
    <s v="Direct"/>
    <n v="1"/>
    <n v="1"/>
    <n v="24.878"/>
  </r>
  <r>
    <s v="Import"/>
    <s v="Mediterranean"/>
    <s v="Italy"/>
    <s v="Genoa"/>
    <x v="83"/>
    <x v="0"/>
    <s v="Direct"/>
    <n v="6"/>
    <n v="6"/>
    <n v="113.5296"/>
  </r>
  <r>
    <s v="Import"/>
    <s v="Mediterranean"/>
    <s v="Italy"/>
    <s v="Genoa"/>
    <x v="2"/>
    <x v="0"/>
    <s v="Direct"/>
    <n v="2"/>
    <n v="2"/>
    <n v="13.1821"/>
  </r>
  <r>
    <s v="Import"/>
    <s v="Mediterranean"/>
    <s v="Italy"/>
    <s v="Genoa"/>
    <x v="14"/>
    <x v="0"/>
    <s v="Direct"/>
    <n v="8"/>
    <n v="12"/>
    <n v="132.64449999999999"/>
  </r>
  <r>
    <s v="Import"/>
    <s v="Mediterranean"/>
    <s v="Italy"/>
    <s v="Genoa"/>
    <x v="60"/>
    <x v="0"/>
    <s v="Direct"/>
    <n v="2"/>
    <n v="4"/>
    <n v="32.899000000000001"/>
  </r>
  <r>
    <s v="Import"/>
    <s v="Mediterranean"/>
    <s v="Italy"/>
    <s v="Genoa"/>
    <x v="31"/>
    <x v="0"/>
    <s v="Direct"/>
    <n v="3"/>
    <n v="5"/>
    <n v="47.606000000000002"/>
  </r>
  <r>
    <s v="Import"/>
    <s v="Mediterranean"/>
    <s v="Italy"/>
    <s v="Genoa"/>
    <x v="40"/>
    <x v="0"/>
    <s v="Direct"/>
    <n v="34"/>
    <n v="54"/>
    <n v="181.91849999999999"/>
  </r>
  <r>
    <s v="Import"/>
    <s v="Mediterranean"/>
    <s v="Italy"/>
    <s v="Genoa"/>
    <x v="4"/>
    <x v="0"/>
    <s v="Direct"/>
    <n v="89"/>
    <n v="152"/>
    <n v="1010.9492"/>
  </r>
  <r>
    <s v="Import"/>
    <s v="Mediterranean"/>
    <s v="Italy"/>
    <s v="Genoa"/>
    <x v="17"/>
    <x v="0"/>
    <s v="Direct"/>
    <n v="23"/>
    <n v="39"/>
    <n v="177.38249999999999"/>
  </r>
  <r>
    <s v="Import"/>
    <s v="Mediterranean"/>
    <s v="Italy"/>
    <s v="Genoa"/>
    <x v="21"/>
    <x v="0"/>
    <s v="Direct"/>
    <n v="9"/>
    <n v="14"/>
    <n v="22.5976"/>
  </r>
  <r>
    <s v="Import"/>
    <s v="Mediterranean"/>
    <s v="Italy"/>
    <s v="Genoa"/>
    <x v="93"/>
    <x v="0"/>
    <s v="Direct"/>
    <n v="7"/>
    <n v="7"/>
    <n v="116.1186"/>
  </r>
  <r>
    <s v="Import"/>
    <s v="Mediterranean"/>
    <s v="Italy"/>
    <s v="Gioia Tauro"/>
    <x v="4"/>
    <x v="0"/>
    <s v="Direct"/>
    <n v="1"/>
    <n v="1"/>
    <n v="0.17199999999999999"/>
  </r>
  <r>
    <s v="Import"/>
    <s v="Mediterranean"/>
    <s v="Italy"/>
    <s v="Gioia Tauro"/>
    <x v="81"/>
    <x v="0"/>
    <s v="Direct"/>
    <n v="6"/>
    <n v="12"/>
    <n v="145.05500000000001"/>
  </r>
  <r>
    <s v="Import"/>
    <s v="Mediterranean"/>
    <s v="Italy"/>
    <s v="Inverigo"/>
    <x v="81"/>
    <x v="0"/>
    <s v="Direct"/>
    <n v="2"/>
    <n v="2"/>
    <n v="27.2879"/>
  </r>
  <r>
    <s v="Import"/>
    <s v="Mediterranean"/>
    <s v="Italy"/>
    <s v="Italy - other"/>
    <x v="54"/>
    <x v="0"/>
    <s v="Direct"/>
    <n v="3"/>
    <n v="3"/>
    <n v="17.5198"/>
  </r>
  <r>
    <s v="Import"/>
    <s v="Mediterranean"/>
    <s v="Italy"/>
    <s v="Italy - other"/>
    <x v="75"/>
    <x v="0"/>
    <s v="Direct"/>
    <n v="2"/>
    <n v="3"/>
    <n v="17.727499999999999"/>
  </r>
  <r>
    <s v="Import"/>
    <s v="Mediterranean"/>
    <s v="Italy"/>
    <s v="Italy - other"/>
    <x v="40"/>
    <x v="0"/>
    <s v="Direct"/>
    <n v="43"/>
    <n v="79"/>
    <n v="303.82470000000001"/>
  </r>
  <r>
    <s v="Import"/>
    <s v="Mediterranean"/>
    <s v="Italy"/>
    <s v="Italy - other"/>
    <x v="81"/>
    <x v="0"/>
    <s v="Direct"/>
    <n v="24"/>
    <n v="35"/>
    <n v="433.66899999999998"/>
  </r>
  <r>
    <s v="Import"/>
    <s v="Mediterranean"/>
    <s v="Italy"/>
    <s v="Italy - other"/>
    <x v="63"/>
    <x v="0"/>
    <s v="Direct"/>
    <n v="5"/>
    <n v="10"/>
    <n v="99.754000000000005"/>
  </r>
  <r>
    <s v="Import"/>
    <s v="Mediterranean"/>
    <s v="Italy"/>
    <s v="Italy - other"/>
    <x v="8"/>
    <x v="0"/>
    <s v="Direct"/>
    <n v="12"/>
    <n v="15"/>
    <n v="159.346"/>
  </r>
  <r>
    <s v="Import"/>
    <s v="Mediterranean"/>
    <s v="Italy"/>
    <s v="Italy - other"/>
    <x v="5"/>
    <x v="0"/>
    <s v="Direct"/>
    <n v="9"/>
    <n v="13"/>
    <n v="80.481200000000001"/>
  </r>
  <r>
    <s v="Import"/>
    <s v="Mediterranean"/>
    <s v="Italy"/>
    <s v="Italy - other"/>
    <x v="97"/>
    <x v="0"/>
    <s v="Direct"/>
    <n v="2"/>
    <n v="2"/>
    <n v="26.847999999999999"/>
  </r>
  <r>
    <s v="Import"/>
    <s v="Mediterranean"/>
    <s v="Italy"/>
    <s v="Italy - other"/>
    <x v="19"/>
    <x v="0"/>
    <s v="Direct"/>
    <n v="4"/>
    <n v="5"/>
    <n v="65.898899999999998"/>
  </r>
  <r>
    <s v="Import"/>
    <s v="Mediterranean"/>
    <s v="Italy"/>
    <s v="Italy - other"/>
    <x v="51"/>
    <x v="0"/>
    <s v="Direct"/>
    <n v="11"/>
    <n v="11"/>
    <n v="116.21639999999999"/>
  </r>
  <r>
    <s v="Import"/>
    <s v="Mediterranean"/>
    <s v="Italy"/>
    <s v="La Spezia"/>
    <x v="75"/>
    <x v="0"/>
    <s v="Direct"/>
    <n v="2"/>
    <n v="2"/>
    <n v="6.0537999999999998"/>
  </r>
  <r>
    <s v="Import"/>
    <s v="Mediterranean"/>
    <s v="Italy"/>
    <s v="La Spezia"/>
    <x v="1"/>
    <x v="0"/>
    <s v="Direct"/>
    <n v="53"/>
    <n v="98"/>
    <n v="417.6995"/>
  </r>
  <r>
    <s v="Import"/>
    <s v="Mediterranean"/>
    <s v="Italy"/>
    <s v="La Spezia"/>
    <x v="8"/>
    <x v="1"/>
    <s v="Direct"/>
    <n v="1"/>
    <n v="0"/>
    <n v="51"/>
  </r>
  <r>
    <s v="Import"/>
    <s v="Mediterranean"/>
    <s v="Italy"/>
    <s v="La Spezia"/>
    <x v="38"/>
    <x v="0"/>
    <s v="Direct"/>
    <n v="2"/>
    <n v="2"/>
    <n v="41.32"/>
  </r>
  <r>
    <s v="Import"/>
    <s v="Mediterranean"/>
    <s v="Italy"/>
    <s v="La Spezia"/>
    <x v="19"/>
    <x v="0"/>
    <s v="Direct"/>
    <n v="2"/>
    <n v="3"/>
    <n v="12.199"/>
  </r>
  <r>
    <s v="Import"/>
    <s v="New Zealand"/>
    <s v="New Zealand"/>
    <s v="Lyttelton"/>
    <x v="0"/>
    <x v="0"/>
    <s v="Direct"/>
    <n v="4"/>
    <n v="6"/>
    <n v="86.47"/>
  </r>
  <r>
    <s v="Import"/>
    <s v="New Zealand"/>
    <s v="New Zealand"/>
    <s v="Lyttelton"/>
    <x v="72"/>
    <x v="0"/>
    <s v="Direct"/>
    <n v="37"/>
    <n v="37"/>
    <n v="681.82839999999999"/>
  </r>
  <r>
    <s v="Import"/>
    <s v="New Zealand"/>
    <s v="New Zealand"/>
    <s v="Lyttelton"/>
    <x v="23"/>
    <x v="0"/>
    <s v="Direct"/>
    <n v="43"/>
    <n v="86"/>
    <n v="143.64400000000001"/>
  </r>
  <r>
    <s v="Import"/>
    <s v="New Zealand"/>
    <s v="New Zealand"/>
    <s v="Lyttelton"/>
    <x v="58"/>
    <x v="0"/>
    <s v="Direct"/>
    <n v="19"/>
    <n v="23"/>
    <n v="317.18700000000001"/>
  </r>
  <r>
    <s v="Import"/>
    <s v="New Zealand"/>
    <s v="New Zealand"/>
    <s v="Lyttelton"/>
    <x v="34"/>
    <x v="0"/>
    <s v="Direct"/>
    <n v="3"/>
    <n v="3"/>
    <n v="38.770400000000002"/>
  </r>
  <r>
    <s v="Import"/>
    <s v="New Zealand"/>
    <s v="New Zealand"/>
    <s v="Lyttelton"/>
    <x v="65"/>
    <x v="0"/>
    <s v="Direct"/>
    <n v="19"/>
    <n v="23"/>
    <n v="272.93209999999999"/>
  </r>
  <r>
    <s v="Import"/>
    <s v="New Zealand"/>
    <s v="New Zealand"/>
    <s v="Lyttelton"/>
    <x v="36"/>
    <x v="0"/>
    <s v="Direct"/>
    <n v="94"/>
    <n v="183"/>
    <n v="1944.8322000000001"/>
  </r>
  <r>
    <s v="Import"/>
    <s v="New Zealand"/>
    <s v="New Zealand"/>
    <s v="Lyttelton"/>
    <x v="28"/>
    <x v="0"/>
    <s v="Direct"/>
    <n v="1"/>
    <n v="1"/>
    <n v="18.075600000000001"/>
  </r>
  <r>
    <s v="Import"/>
    <s v="New Zealand"/>
    <s v="New Zealand"/>
    <s v="Metroport / Auckland"/>
    <x v="80"/>
    <x v="0"/>
    <s v="Direct"/>
    <n v="1"/>
    <n v="1"/>
    <n v="7.4779999999999998"/>
  </r>
  <r>
    <s v="Import"/>
    <s v="New Zealand"/>
    <s v="New Zealand"/>
    <s v="Napier"/>
    <x v="0"/>
    <x v="0"/>
    <s v="Direct"/>
    <n v="1"/>
    <n v="2"/>
    <n v="7.68"/>
  </r>
  <r>
    <s v="Import"/>
    <s v="New Zealand"/>
    <s v="New Zealand"/>
    <s v="Napier"/>
    <x v="23"/>
    <x v="0"/>
    <s v="Direct"/>
    <n v="1"/>
    <n v="1"/>
    <n v="21.888000000000002"/>
  </r>
  <r>
    <s v="Import"/>
    <s v="New Zealand"/>
    <s v="New Zealand"/>
    <s v="Nelson"/>
    <x v="20"/>
    <x v="0"/>
    <s v="Direct"/>
    <n v="1"/>
    <n v="1"/>
    <n v="17.504999999999999"/>
  </r>
  <r>
    <s v="Import"/>
    <s v="New Zealand"/>
    <s v="New Zealand"/>
    <s v="Nelson"/>
    <x v="0"/>
    <x v="0"/>
    <s v="Direct"/>
    <n v="1"/>
    <n v="1"/>
    <n v="4.6500000000000004"/>
  </r>
  <r>
    <s v="Import"/>
    <s v="New Zealand"/>
    <s v="New Zealand"/>
    <s v="Nelson"/>
    <x v="58"/>
    <x v="0"/>
    <s v="Direct"/>
    <n v="76"/>
    <n v="94"/>
    <n v="1219.1507999999999"/>
  </r>
  <r>
    <s v="Import"/>
    <s v="New Zealand"/>
    <s v="New Zealand"/>
    <s v="Nelson"/>
    <x v="65"/>
    <x v="0"/>
    <s v="Direct"/>
    <n v="11"/>
    <n v="18"/>
    <n v="210.58349999999999"/>
  </r>
  <r>
    <s v="Import"/>
    <s v="New Zealand"/>
    <s v="New Zealand"/>
    <s v="Nelson"/>
    <x v="36"/>
    <x v="0"/>
    <s v="Direct"/>
    <n v="6"/>
    <n v="10"/>
    <n v="99.903300000000002"/>
  </r>
  <r>
    <s v="Import"/>
    <s v="New Zealand"/>
    <s v="New Zealand"/>
    <s v="New Plymouth"/>
    <x v="17"/>
    <x v="0"/>
    <s v="Direct"/>
    <n v="2"/>
    <n v="3"/>
    <n v="12.571"/>
  </r>
  <r>
    <s v="Import"/>
    <s v="New Zealand"/>
    <s v="New Zealand"/>
    <s v="New Plymouth"/>
    <x v="18"/>
    <x v="0"/>
    <s v="Direct"/>
    <n v="1"/>
    <n v="1"/>
    <n v="6.6"/>
  </r>
  <r>
    <s v="Import"/>
    <s v="New Zealand"/>
    <s v="New Zealand"/>
    <s v="New Zealand - other"/>
    <x v="83"/>
    <x v="0"/>
    <s v="Direct"/>
    <n v="1"/>
    <n v="1"/>
    <n v="14.504"/>
  </r>
  <r>
    <s v="Import"/>
    <s v="New Zealand"/>
    <s v="New Zealand"/>
    <s v="New Zealand - other"/>
    <x v="40"/>
    <x v="0"/>
    <s v="Direct"/>
    <n v="1"/>
    <n v="1"/>
    <n v="7.27"/>
  </r>
  <r>
    <s v="Import"/>
    <s v="New Zealand"/>
    <s v="New Zealand"/>
    <s v="New Zealand - other"/>
    <x v="80"/>
    <x v="0"/>
    <s v="Direct"/>
    <n v="1"/>
    <n v="2"/>
    <n v="26.228000000000002"/>
  </r>
  <r>
    <s v="Import"/>
    <s v="New Zealand"/>
    <s v="New Zealand"/>
    <s v="New Zealand - other"/>
    <x v="21"/>
    <x v="0"/>
    <s v="Direct"/>
    <n v="2"/>
    <n v="4"/>
    <n v="15.502000000000001"/>
  </r>
  <r>
    <s v="Import"/>
    <s v="New Zealand"/>
    <s v="New Zealand"/>
    <s v="New Zealand - other"/>
    <x v="81"/>
    <x v="0"/>
    <s v="Direct"/>
    <n v="12"/>
    <n v="13"/>
    <n v="211.88300000000001"/>
  </r>
  <r>
    <s v="Import"/>
    <s v="New Zealand"/>
    <s v="New Zealand"/>
    <s v="New Zealand - other"/>
    <x v="18"/>
    <x v="0"/>
    <s v="Direct"/>
    <n v="9"/>
    <n v="10"/>
    <n v="36.103999999999999"/>
  </r>
  <r>
    <s v="Import"/>
    <s v="New Zealand"/>
    <s v="New Zealand"/>
    <s v="New Zealand - other"/>
    <x v="5"/>
    <x v="0"/>
    <s v="Direct"/>
    <n v="2"/>
    <n v="3"/>
    <n v="28.228999999999999"/>
  </r>
  <r>
    <s v="Import"/>
    <s v="New Zealand"/>
    <s v="New Zealand"/>
    <s v="New Zealand - other"/>
    <x v="42"/>
    <x v="0"/>
    <s v="Direct"/>
    <n v="1"/>
    <n v="1"/>
    <n v="4.843"/>
  </r>
  <r>
    <s v="Import"/>
    <s v="New Zealand"/>
    <s v="New Zealand"/>
    <s v="New Zealand - other"/>
    <x v="19"/>
    <x v="0"/>
    <s v="Direct"/>
    <n v="1"/>
    <n v="2"/>
    <n v="6.8840000000000003"/>
  </r>
  <r>
    <s v="Import"/>
    <s v="New Zealand"/>
    <s v="New Zealand"/>
    <s v="New Zealand - other"/>
    <x v="51"/>
    <x v="0"/>
    <s v="Direct"/>
    <n v="7"/>
    <n v="8"/>
    <n v="121.46810000000001"/>
  </r>
  <r>
    <s v="Import"/>
    <s v="New Zealand"/>
    <s v="New Zealand"/>
    <s v="Port Chalmers"/>
    <x v="4"/>
    <x v="0"/>
    <s v="Direct"/>
    <n v="1"/>
    <n v="1"/>
    <n v="1.825"/>
  </r>
  <r>
    <s v="Import"/>
    <s v="Mediterranean"/>
    <s v="Italy"/>
    <s v="Livorno"/>
    <x v="18"/>
    <x v="0"/>
    <s v="Direct"/>
    <n v="1"/>
    <n v="1"/>
    <n v="1.68"/>
  </r>
  <r>
    <s v="Import"/>
    <s v="Mediterranean"/>
    <s v="Italy"/>
    <s v="Livorno"/>
    <x v="5"/>
    <x v="0"/>
    <s v="Direct"/>
    <n v="1"/>
    <n v="1"/>
    <n v="12.409000000000001"/>
  </r>
  <r>
    <s v="Import"/>
    <s v="Mediterranean"/>
    <s v="Italy"/>
    <s v="Marghera"/>
    <x v="63"/>
    <x v="0"/>
    <s v="Direct"/>
    <n v="22"/>
    <n v="44"/>
    <n v="415.51799999999997"/>
  </r>
  <r>
    <s v="Import"/>
    <s v="Mediterranean"/>
    <s v="Italy"/>
    <s v="Naples"/>
    <x v="67"/>
    <x v="0"/>
    <s v="Direct"/>
    <n v="3"/>
    <n v="4"/>
    <n v="41.090400000000002"/>
  </r>
  <r>
    <s v="Import"/>
    <s v="Mediterranean"/>
    <s v="Italy"/>
    <s v="Naples"/>
    <x v="7"/>
    <x v="0"/>
    <s v="Direct"/>
    <n v="1"/>
    <n v="1"/>
    <n v="20.495200000000001"/>
  </r>
  <r>
    <s v="Import"/>
    <s v="Mediterranean"/>
    <s v="Italy"/>
    <s v="Naples"/>
    <x v="8"/>
    <x v="0"/>
    <s v="Direct"/>
    <n v="49"/>
    <n v="49"/>
    <n v="1110.31"/>
  </r>
  <r>
    <s v="Import"/>
    <s v="Mediterranean"/>
    <s v="Italy"/>
    <s v="Naples"/>
    <x v="9"/>
    <x v="0"/>
    <s v="Direct"/>
    <n v="2"/>
    <n v="2"/>
    <n v="41.22"/>
  </r>
  <r>
    <s v="Import"/>
    <s v="Mediterranean"/>
    <s v="Italy"/>
    <s v="Porcia"/>
    <x v="40"/>
    <x v="0"/>
    <s v="Direct"/>
    <n v="3"/>
    <n v="6"/>
    <n v="34.387999999999998"/>
  </r>
  <r>
    <s v="Import"/>
    <s v="Mediterranean"/>
    <s v="Italy"/>
    <s v="Ravenna"/>
    <x v="72"/>
    <x v="0"/>
    <s v="Direct"/>
    <n v="1"/>
    <n v="2"/>
    <n v="18.4587"/>
  </r>
  <r>
    <s v="Import"/>
    <s v="Mediterranean"/>
    <s v="Italy"/>
    <s v="Ravenna"/>
    <x v="65"/>
    <x v="0"/>
    <s v="Direct"/>
    <n v="1"/>
    <n v="1"/>
    <n v="19.53"/>
  </r>
  <r>
    <s v="Import"/>
    <s v="Mediterranean"/>
    <s v="Italy"/>
    <s v="Ravenna"/>
    <x v="30"/>
    <x v="0"/>
    <s v="Direct"/>
    <n v="6"/>
    <n v="11"/>
    <n v="41.14"/>
  </r>
  <r>
    <s v="Import"/>
    <s v="Mediterranean"/>
    <s v="Italy"/>
    <s v="Ravenna"/>
    <x v="36"/>
    <x v="0"/>
    <s v="Direct"/>
    <n v="3"/>
    <n v="3"/>
    <n v="58.94"/>
  </r>
  <r>
    <s v="Import"/>
    <s v="Mediterranean"/>
    <s v="Italy"/>
    <s v="Salerno"/>
    <x v="65"/>
    <x v="0"/>
    <s v="Direct"/>
    <n v="7"/>
    <n v="9"/>
    <n v="149.61359999999999"/>
  </r>
  <r>
    <s v="Import"/>
    <s v="Mediterranean"/>
    <s v="Italy"/>
    <s v="Salvaterra"/>
    <x v="3"/>
    <x v="0"/>
    <s v="Direct"/>
    <n v="2"/>
    <n v="2"/>
    <n v="45.73"/>
  </r>
  <r>
    <s v="Import"/>
    <s v="Mediterranean"/>
    <s v="Italy"/>
    <s v="Savona"/>
    <x v="9"/>
    <x v="1"/>
    <s v="Direct"/>
    <n v="1"/>
    <n v="0"/>
    <n v="24.375"/>
  </r>
  <r>
    <s v="Import"/>
    <s v="Mediterranean"/>
    <s v="Italy"/>
    <s v="SPEZZANO"/>
    <x v="3"/>
    <x v="0"/>
    <s v="Direct"/>
    <n v="2"/>
    <n v="2"/>
    <n v="45.475000000000001"/>
  </r>
  <r>
    <s v="Import"/>
    <s v="Mediterranean"/>
    <s v="Italy"/>
    <s v="Trieste"/>
    <x v="24"/>
    <x v="0"/>
    <s v="Direct"/>
    <n v="71"/>
    <n v="71"/>
    <n v="1855.1197999999999"/>
  </r>
  <r>
    <s v="Import"/>
    <s v="Mediterranean"/>
    <s v="Italy"/>
    <s v="Venice"/>
    <x v="20"/>
    <x v="0"/>
    <s v="Direct"/>
    <n v="1"/>
    <n v="1"/>
    <n v="20.491499999999998"/>
  </r>
  <r>
    <s v="Import"/>
    <s v="Mediterranean"/>
    <s v="Italy"/>
    <s v="Venice"/>
    <x v="72"/>
    <x v="0"/>
    <s v="Direct"/>
    <n v="2"/>
    <n v="2"/>
    <n v="12.026999999999999"/>
  </r>
  <r>
    <s v="Import"/>
    <s v="Mediterranean"/>
    <s v="Italy"/>
    <s v="Venice"/>
    <x v="23"/>
    <x v="0"/>
    <s v="Direct"/>
    <n v="25"/>
    <n v="33"/>
    <n v="408.16660000000002"/>
  </r>
  <r>
    <s v="Import"/>
    <s v="Mediterranean"/>
    <s v="Italy"/>
    <s v="Venice"/>
    <x v="30"/>
    <x v="0"/>
    <s v="Direct"/>
    <n v="2"/>
    <n v="3"/>
    <n v="11.231299999999999"/>
  </r>
  <r>
    <s v="Import"/>
    <s v="Mediterranean"/>
    <s v="Italy"/>
    <s v="Venice"/>
    <x v="36"/>
    <x v="0"/>
    <s v="Direct"/>
    <n v="16"/>
    <n v="18"/>
    <n v="170.77889999999999"/>
  </r>
  <r>
    <s v="Import"/>
    <s v="Mediterranean"/>
    <s v="Italy"/>
    <s v="Venice"/>
    <x v="43"/>
    <x v="0"/>
    <s v="Direct"/>
    <n v="1"/>
    <n v="1"/>
    <n v="6.93"/>
  </r>
  <r>
    <s v="Import"/>
    <s v="Mediterranean"/>
    <s v="Slovakia"/>
    <s v="Hlohovec"/>
    <x v="4"/>
    <x v="0"/>
    <s v="Direct"/>
    <n v="2"/>
    <n v="2"/>
    <n v="39.732999999999997"/>
  </r>
  <r>
    <s v="Import"/>
    <s v="Mediterranean"/>
    <s v="Slovenia"/>
    <s v="KOPER"/>
    <x v="8"/>
    <x v="0"/>
    <s v="Direct"/>
    <n v="19"/>
    <n v="36"/>
    <n v="92.705699999999993"/>
  </r>
  <r>
    <s v="Import"/>
    <s v="Mediterranean"/>
    <s v="Slovenia"/>
    <s v="KOPER"/>
    <x v="42"/>
    <x v="0"/>
    <s v="Direct"/>
    <n v="2"/>
    <n v="4"/>
    <n v="39.804000000000002"/>
  </r>
  <r>
    <s v="Import"/>
    <s v="Mediterranean"/>
    <s v="Slovenia"/>
    <s v="KOPER"/>
    <x v="9"/>
    <x v="1"/>
    <s v="Direct"/>
    <n v="7"/>
    <n v="0"/>
    <n v="96.277000000000001"/>
  </r>
  <r>
    <s v="Import"/>
    <s v="Mediterranean"/>
    <s v="Turkey"/>
    <s v="ALIAGA"/>
    <x v="54"/>
    <x v="0"/>
    <s v="Direct"/>
    <n v="1"/>
    <n v="1"/>
    <n v="20.475000000000001"/>
  </r>
  <r>
    <s v="Import"/>
    <s v="Mediterranean"/>
    <s v="Turkey"/>
    <s v="ALIAGA"/>
    <x v="1"/>
    <x v="0"/>
    <s v="Direct"/>
    <n v="2"/>
    <n v="2"/>
    <n v="8.6259999999999994"/>
  </r>
  <r>
    <s v="Import"/>
    <s v="Mediterranean"/>
    <s v="Turkey"/>
    <s v="Antalya"/>
    <x v="46"/>
    <x v="0"/>
    <s v="Direct"/>
    <n v="1"/>
    <n v="2"/>
    <n v="2.12"/>
  </r>
  <r>
    <s v="Import"/>
    <s v="Mediterranean"/>
    <s v="Turkey"/>
    <s v="Antalya"/>
    <x v="82"/>
    <x v="0"/>
    <s v="Direct"/>
    <n v="1"/>
    <n v="1"/>
    <n v="17.62"/>
  </r>
  <r>
    <s v="Import"/>
    <s v="East Asia"/>
    <s v="China"/>
    <s v="Tianjinxingang"/>
    <x v="45"/>
    <x v="0"/>
    <s v="Direct"/>
    <n v="3"/>
    <n v="3"/>
    <n v="72.239999999999995"/>
  </r>
  <r>
    <s v="Import"/>
    <s v="East Asia"/>
    <s v="China"/>
    <s v="Tianjinxingang"/>
    <x v="42"/>
    <x v="0"/>
    <s v="Direct"/>
    <n v="54"/>
    <n v="69"/>
    <n v="458.66809999999998"/>
  </r>
  <r>
    <s v="Import"/>
    <s v="East Asia"/>
    <s v="China"/>
    <s v="Tianjinxingang"/>
    <x v="19"/>
    <x v="0"/>
    <s v="Direct"/>
    <n v="138"/>
    <n v="224"/>
    <n v="1735.9617000000001"/>
  </r>
  <r>
    <s v="Import"/>
    <s v="East Asia"/>
    <s v="China"/>
    <s v="Tianjinxingang"/>
    <x v="9"/>
    <x v="0"/>
    <s v="Direct"/>
    <n v="1"/>
    <n v="2"/>
    <n v="15.7"/>
  </r>
  <r>
    <s v="Import"/>
    <s v="East Asia"/>
    <s v="China"/>
    <s v="Wuhan"/>
    <x v="23"/>
    <x v="0"/>
    <s v="Direct"/>
    <n v="9"/>
    <n v="11"/>
    <n v="145.261"/>
  </r>
  <r>
    <s v="Import"/>
    <s v="East Asia"/>
    <s v="China"/>
    <s v="Wuhan"/>
    <x v="19"/>
    <x v="0"/>
    <s v="Direct"/>
    <n v="1"/>
    <n v="2"/>
    <n v="2.4500000000000002"/>
  </r>
  <r>
    <s v="Import"/>
    <s v="East Asia"/>
    <s v="China"/>
    <s v="Wuhu"/>
    <x v="0"/>
    <x v="0"/>
    <s v="Direct"/>
    <n v="6"/>
    <n v="6"/>
    <n v="145.4796"/>
  </r>
  <r>
    <s v="Import"/>
    <s v="East Asia"/>
    <s v="China"/>
    <s v="Wuhu"/>
    <x v="4"/>
    <x v="0"/>
    <s v="Direct"/>
    <n v="12"/>
    <n v="12"/>
    <n v="261.96789999999999"/>
  </r>
  <r>
    <s v="Import"/>
    <s v="East Asia"/>
    <s v="China"/>
    <s v="Wuhu"/>
    <x v="8"/>
    <x v="0"/>
    <s v="Direct"/>
    <n v="7"/>
    <n v="7"/>
    <n v="134.4"/>
  </r>
  <r>
    <s v="Import"/>
    <s v="East Asia"/>
    <s v="China"/>
    <s v="Xiamen"/>
    <x v="3"/>
    <x v="0"/>
    <s v="Direct"/>
    <n v="323"/>
    <n v="374"/>
    <n v="6358.7984999999999"/>
  </r>
  <r>
    <s v="Import"/>
    <s v="East Asia"/>
    <s v="China"/>
    <s v="Xiamen"/>
    <x v="0"/>
    <x v="0"/>
    <s v="Direct"/>
    <n v="9"/>
    <n v="16"/>
    <n v="127.9158"/>
  </r>
  <r>
    <s v="Import"/>
    <s v="East Asia"/>
    <s v="China"/>
    <s v="Xiamen"/>
    <x v="87"/>
    <x v="0"/>
    <s v="Direct"/>
    <n v="65"/>
    <n v="117"/>
    <n v="362.52820000000003"/>
  </r>
  <r>
    <s v="Import"/>
    <s v="East Asia"/>
    <s v="China"/>
    <s v="Xiamen"/>
    <x v="1"/>
    <x v="0"/>
    <s v="Direct"/>
    <n v="47"/>
    <n v="80"/>
    <n v="404.12490000000003"/>
  </r>
  <r>
    <s v="Import"/>
    <s v="East Asia"/>
    <s v="China"/>
    <s v="Xiamen"/>
    <x v="17"/>
    <x v="0"/>
    <s v="Direct"/>
    <n v="92"/>
    <n v="153"/>
    <n v="571.0883"/>
  </r>
  <r>
    <s v="Import"/>
    <s v="East Asia"/>
    <s v="China"/>
    <s v="Xiamen"/>
    <x v="66"/>
    <x v="0"/>
    <s v="Direct"/>
    <n v="877"/>
    <n v="1746"/>
    <n v="7675.3402999999998"/>
  </r>
  <r>
    <s v="Import"/>
    <s v="East Asia"/>
    <s v="China"/>
    <s v="Xiamen"/>
    <x v="5"/>
    <x v="0"/>
    <s v="Direct"/>
    <n v="208"/>
    <n v="288"/>
    <n v="1697.3425999999999"/>
  </r>
  <r>
    <s v="Import"/>
    <s v="East Asia"/>
    <s v="China"/>
    <s v="Xiamen"/>
    <x v="6"/>
    <x v="0"/>
    <s v="Direct"/>
    <n v="10"/>
    <n v="18"/>
    <n v="178.5966"/>
  </r>
  <r>
    <s v="Import"/>
    <s v="East Asia"/>
    <s v="China"/>
    <s v="Xiamen"/>
    <x v="43"/>
    <x v="0"/>
    <s v="Direct"/>
    <n v="158"/>
    <n v="264"/>
    <n v="923.05970000000002"/>
  </r>
  <r>
    <s v="Import"/>
    <s v="East Asia"/>
    <s v="China"/>
    <s v="Xiaolan"/>
    <x v="46"/>
    <x v="0"/>
    <s v="Direct"/>
    <n v="58"/>
    <n v="74"/>
    <n v="697.35149999999999"/>
  </r>
  <r>
    <s v="Import"/>
    <s v="East Asia"/>
    <s v="China"/>
    <s v="Xiaolan"/>
    <x v="1"/>
    <x v="0"/>
    <s v="Direct"/>
    <n v="4"/>
    <n v="6"/>
    <n v="18.959700000000002"/>
  </r>
  <r>
    <s v="Import"/>
    <s v="East Asia"/>
    <s v="China"/>
    <s v="Xingang"/>
    <x v="3"/>
    <x v="0"/>
    <s v="Direct"/>
    <n v="2"/>
    <n v="2"/>
    <n v="38.1"/>
  </r>
  <r>
    <s v="Import"/>
    <s v="East Asia"/>
    <s v="China"/>
    <s v="Xingang"/>
    <x v="65"/>
    <x v="0"/>
    <s v="Direct"/>
    <n v="1"/>
    <n v="1"/>
    <n v="5.125"/>
  </r>
  <r>
    <s v="Import"/>
    <s v="East Asia"/>
    <s v="China"/>
    <s v="Xingang"/>
    <x v="4"/>
    <x v="1"/>
    <s v="Direct"/>
    <n v="2"/>
    <n v="0"/>
    <n v="87.4"/>
  </r>
  <r>
    <s v="Import"/>
    <s v="East Asia"/>
    <s v="China"/>
    <s v="Xingang"/>
    <x v="4"/>
    <x v="0"/>
    <s v="Direct"/>
    <n v="22"/>
    <n v="26"/>
    <n v="366.94"/>
  </r>
  <r>
    <s v="Import"/>
    <s v="East Asia"/>
    <s v="China"/>
    <s v="Xingang"/>
    <x v="5"/>
    <x v="0"/>
    <s v="Direct"/>
    <n v="1"/>
    <n v="2"/>
    <n v="4.1212999999999997"/>
  </r>
  <r>
    <s v="Import"/>
    <s v="East Asia"/>
    <s v="China"/>
    <s v="Yangzhou"/>
    <x v="46"/>
    <x v="0"/>
    <s v="Direct"/>
    <n v="9"/>
    <n v="18"/>
    <n v="36.353299999999997"/>
  </r>
  <r>
    <s v="Import"/>
    <s v="East Asia"/>
    <s v="China"/>
    <s v="Yangzhou"/>
    <x v="31"/>
    <x v="0"/>
    <s v="Direct"/>
    <n v="3"/>
    <n v="3"/>
    <n v="51.165399999999998"/>
  </r>
  <r>
    <s v="Import"/>
    <s v="East Asia"/>
    <s v="China"/>
    <s v="Yangzhou"/>
    <x v="1"/>
    <x v="0"/>
    <s v="Direct"/>
    <n v="21"/>
    <n v="22"/>
    <n v="306.98700000000002"/>
  </r>
  <r>
    <s v="Import"/>
    <s v="East Asia"/>
    <s v="China"/>
    <s v="Yangzhou"/>
    <x v="66"/>
    <x v="0"/>
    <s v="Direct"/>
    <n v="1"/>
    <n v="1"/>
    <n v="1.88"/>
  </r>
  <r>
    <s v="Import"/>
    <s v="East Asia"/>
    <s v="China"/>
    <s v="Yantian"/>
    <x v="23"/>
    <x v="0"/>
    <s v="Direct"/>
    <n v="32"/>
    <n v="54"/>
    <n v="390.89580000000001"/>
  </r>
  <r>
    <s v="Import"/>
    <s v="East Asia"/>
    <s v="China"/>
    <s v="Yantian"/>
    <x v="58"/>
    <x v="0"/>
    <s v="Direct"/>
    <n v="2"/>
    <n v="2"/>
    <n v="21.294"/>
  </r>
  <r>
    <s v="Import"/>
    <s v="East Asia"/>
    <s v="China"/>
    <s v="Yantian"/>
    <x v="24"/>
    <x v="0"/>
    <s v="Direct"/>
    <n v="3"/>
    <n v="4"/>
    <n v="12.534000000000001"/>
  </r>
  <r>
    <s v="Import"/>
    <s v="Mediterranean"/>
    <s v="Turkey"/>
    <s v="Derince"/>
    <x v="1"/>
    <x v="1"/>
    <s v="Direct"/>
    <n v="100"/>
    <n v="0"/>
    <n v="560.95000000000005"/>
  </r>
  <r>
    <s v="Import"/>
    <s v="Mediterranean"/>
    <s v="Turkey"/>
    <s v="Evyap"/>
    <x v="1"/>
    <x v="0"/>
    <s v="Direct"/>
    <n v="1"/>
    <n v="2"/>
    <n v="12.744999999999999"/>
  </r>
  <r>
    <s v="Import"/>
    <s v="Mediterranean"/>
    <s v="Turkey"/>
    <s v="Gemlik"/>
    <x v="35"/>
    <x v="1"/>
    <s v="Direct"/>
    <n v="22"/>
    <n v="0"/>
    <n v="27.5"/>
  </r>
  <r>
    <s v="Import"/>
    <s v="Mediterranean"/>
    <s v="Turkey"/>
    <s v="Istanbul"/>
    <x v="1"/>
    <x v="0"/>
    <s v="Direct"/>
    <n v="5"/>
    <n v="10"/>
    <n v="41.56"/>
  </r>
  <r>
    <s v="Import"/>
    <s v="Mediterranean"/>
    <s v="Turkey"/>
    <s v="Istanbul"/>
    <x v="5"/>
    <x v="0"/>
    <s v="Direct"/>
    <n v="11"/>
    <n v="19"/>
    <n v="94.265299999999996"/>
  </r>
  <r>
    <s v="Import"/>
    <s v="Mediterranean"/>
    <s v="Turkey"/>
    <s v="Istanbul"/>
    <x v="6"/>
    <x v="0"/>
    <s v="Direct"/>
    <n v="9"/>
    <n v="15"/>
    <n v="76.093999999999994"/>
  </r>
  <r>
    <s v="Import"/>
    <s v="Mediterranean"/>
    <s v="Turkey"/>
    <s v="Istanbul"/>
    <x v="19"/>
    <x v="0"/>
    <s v="Direct"/>
    <n v="1"/>
    <n v="1"/>
    <n v="3.7"/>
  </r>
  <r>
    <s v="Import"/>
    <s v="Mediterranean"/>
    <s v="Turkey"/>
    <s v="Izmir"/>
    <x v="65"/>
    <x v="0"/>
    <s v="Direct"/>
    <n v="2"/>
    <n v="2"/>
    <n v="42.26"/>
  </r>
  <r>
    <s v="Import"/>
    <s v="Mediterranean"/>
    <s v="Turkey"/>
    <s v="Izmir"/>
    <x v="82"/>
    <x v="0"/>
    <s v="Direct"/>
    <n v="6"/>
    <n v="6"/>
    <n v="164.30009999999999"/>
  </r>
  <r>
    <s v="Import"/>
    <s v="Mediterranean"/>
    <s v="Turkey"/>
    <s v="IZMIT"/>
    <x v="49"/>
    <x v="0"/>
    <s v="Direct"/>
    <n v="1"/>
    <n v="2"/>
    <n v="24.14"/>
  </r>
  <r>
    <s v="Import"/>
    <s v="Mediterranean"/>
    <s v="Turkey"/>
    <s v="IZMIT"/>
    <x v="81"/>
    <x v="0"/>
    <s v="Direct"/>
    <n v="13"/>
    <n v="26"/>
    <n v="316.96499999999997"/>
  </r>
  <r>
    <s v="Import"/>
    <s v="Mediterranean"/>
    <s v="Turkey"/>
    <s v="IZMIT"/>
    <x v="8"/>
    <x v="0"/>
    <s v="Direct"/>
    <n v="6"/>
    <n v="11"/>
    <n v="20.292999999999999"/>
  </r>
  <r>
    <s v="Import"/>
    <s v="Mediterranean"/>
    <s v="Turkey"/>
    <s v="IZMIT"/>
    <x v="5"/>
    <x v="0"/>
    <s v="Direct"/>
    <n v="3"/>
    <n v="6"/>
    <n v="18.691700000000001"/>
  </r>
  <r>
    <s v="Import"/>
    <s v="Mediterranean"/>
    <s v="Turkey"/>
    <s v="IZMIT"/>
    <x v="6"/>
    <x v="0"/>
    <s v="Direct"/>
    <n v="2"/>
    <n v="4"/>
    <n v="18.47"/>
  </r>
  <r>
    <s v="Import"/>
    <s v="Mediterranean"/>
    <s v="Turkey"/>
    <s v="Korfez"/>
    <x v="4"/>
    <x v="0"/>
    <s v="Direct"/>
    <n v="1"/>
    <n v="1"/>
    <n v="6.2"/>
  </r>
  <r>
    <s v="Import"/>
    <s v="Mediterranean"/>
    <s v="Turkey"/>
    <s v="Mersin"/>
    <x v="67"/>
    <x v="0"/>
    <s v="Direct"/>
    <n v="3"/>
    <n v="5"/>
    <n v="60.8"/>
  </r>
  <r>
    <s v="Import"/>
    <s v="Mediterranean"/>
    <s v="Turkey"/>
    <s v="Tekirdag"/>
    <x v="40"/>
    <x v="0"/>
    <s v="Direct"/>
    <n v="22"/>
    <n v="44"/>
    <n v="150.37110000000001"/>
  </r>
  <r>
    <s v="Import"/>
    <s v="Mediterranean"/>
    <s v="Turkey"/>
    <s v="Turkey - other"/>
    <x v="31"/>
    <x v="0"/>
    <s v="Direct"/>
    <n v="1"/>
    <n v="1"/>
    <n v="2.1745999999999999"/>
  </r>
  <r>
    <s v="Import"/>
    <s v="Mediterranean"/>
    <s v="Turkey"/>
    <s v="Turkey - other"/>
    <x v="4"/>
    <x v="0"/>
    <s v="Direct"/>
    <n v="1"/>
    <n v="1"/>
    <n v="7.73"/>
  </r>
  <r>
    <s v="Import"/>
    <s v="Mediterranean"/>
    <s v="Turkey"/>
    <s v="Turkey - other"/>
    <x v="42"/>
    <x v="0"/>
    <s v="Direct"/>
    <n v="1"/>
    <n v="2"/>
    <n v="12.752000000000001"/>
  </r>
  <r>
    <s v="Import"/>
    <s v="Middle East"/>
    <s v="Bahrain"/>
    <s v="AL HIDD"/>
    <x v="18"/>
    <x v="0"/>
    <s v="Direct"/>
    <n v="1"/>
    <n v="2"/>
    <n v="4.42"/>
  </r>
  <r>
    <s v="Import"/>
    <s v="Middle East"/>
    <s v="Israel"/>
    <s v="Ashdod"/>
    <x v="65"/>
    <x v="0"/>
    <s v="Direct"/>
    <n v="1"/>
    <n v="1"/>
    <n v="10.385999999999999"/>
  </r>
  <r>
    <s v="Import"/>
    <s v="Middle East"/>
    <s v="Israel"/>
    <s v="Haifa"/>
    <x v="0"/>
    <x v="0"/>
    <s v="Direct"/>
    <n v="15"/>
    <n v="25"/>
    <n v="297.60879999999997"/>
  </r>
  <r>
    <s v="Import"/>
    <s v="Middle East"/>
    <s v="Israel"/>
    <s v="Haifa"/>
    <x v="23"/>
    <x v="0"/>
    <s v="Direct"/>
    <n v="28"/>
    <n v="28"/>
    <n v="586.28449999999998"/>
  </r>
  <r>
    <s v="Import"/>
    <s v="Middle East"/>
    <s v="Israel"/>
    <s v="Haifa"/>
    <x v="34"/>
    <x v="0"/>
    <s v="Direct"/>
    <n v="6"/>
    <n v="12"/>
    <n v="114.212"/>
  </r>
  <r>
    <s v="Import"/>
    <s v="Middle East"/>
    <s v="Israel"/>
    <s v="Haifa"/>
    <x v="1"/>
    <x v="0"/>
    <s v="Direct"/>
    <n v="7"/>
    <n v="12"/>
    <n v="49.009"/>
  </r>
  <r>
    <s v="Import"/>
    <s v="Middle East"/>
    <s v="Israel"/>
    <s v="Haifa"/>
    <x v="30"/>
    <x v="0"/>
    <s v="Direct"/>
    <n v="1"/>
    <n v="1"/>
    <n v="2.7004000000000001"/>
  </r>
  <r>
    <s v="Import"/>
    <s v="Middle East"/>
    <s v="Israel"/>
    <s v="Haifa"/>
    <x v="38"/>
    <x v="0"/>
    <s v="Direct"/>
    <n v="6"/>
    <n v="6"/>
    <n v="146.83199999999999"/>
  </r>
  <r>
    <s v="Import"/>
    <s v="Middle East"/>
    <s v="Israel"/>
    <s v="Haifa"/>
    <x v="53"/>
    <x v="0"/>
    <s v="Direct"/>
    <n v="2"/>
    <n v="4"/>
    <n v="18"/>
  </r>
  <r>
    <s v="Import"/>
    <s v="Middle East"/>
    <s v="Jordan"/>
    <s v="Aqaba"/>
    <x v="36"/>
    <x v="0"/>
    <s v="Direct"/>
    <n v="1"/>
    <n v="1"/>
    <n v="16.2163"/>
  </r>
  <r>
    <s v="Import"/>
    <s v="Middle East"/>
    <s v="Kuwait"/>
    <s v="Shuaiba"/>
    <x v="12"/>
    <x v="0"/>
    <s v="Direct"/>
    <n v="1"/>
    <n v="1"/>
    <n v="2.2000000000000002"/>
  </r>
  <r>
    <s v="Import"/>
    <s v="Australia"/>
    <s v="Australia"/>
    <s v="Melbourne"/>
    <x v="72"/>
    <x v="0"/>
    <s v="Direct"/>
    <n v="26"/>
    <n v="41"/>
    <n v="611.55349999999999"/>
  </r>
  <r>
    <s v="Import"/>
    <s v="Australia"/>
    <s v="Australia"/>
    <s v="Melbourne"/>
    <x v="65"/>
    <x v="0"/>
    <s v="Direct"/>
    <n v="50"/>
    <n v="89"/>
    <n v="1028.6479999999999"/>
  </r>
  <r>
    <s v="Import"/>
    <s v="Australia"/>
    <s v="Australia"/>
    <s v="Melbourne"/>
    <x v="82"/>
    <x v="0"/>
    <s v="Direct"/>
    <n v="1"/>
    <n v="1"/>
    <n v="23.620999999999999"/>
  </r>
  <r>
    <s v="Import"/>
    <s v="Australia"/>
    <s v="Australia"/>
    <s v="Melbourne"/>
    <x v="4"/>
    <x v="1"/>
    <s v="Direct"/>
    <n v="29"/>
    <n v="0"/>
    <n v="125.6"/>
  </r>
  <r>
    <s v="Import"/>
    <s v="Australia"/>
    <s v="Australia"/>
    <s v="Melbourne"/>
    <x v="4"/>
    <x v="0"/>
    <s v="Direct"/>
    <n v="224"/>
    <n v="404"/>
    <n v="3805.9200999999998"/>
  </r>
  <r>
    <s v="Import"/>
    <s v="Australia"/>
    <s v="Australia"/>
    <s v="Melbourne"/>
    <x v="57"/>
    <x v="0"/>
    <s v="Direct"/>
    <n v="14"/>
    <n v="15"/>
    <n v="297.983"/>
  </r>
  <r>
    <s v="Import"/>
    <s v="Australia"/>
    <s v="Australia"/>
    <s v="Melbourne"/>
    <x v="17"/>
    <x v="0"/>
    <s v="Direct"/>
    <n v="41"/>
    <n v="79"/>
    <n v="268.54020000000003"/>
  </r>
  <r>
    <s v="Import"/>
    <s v="Australia"/>
    <s v="Australia"/>
    <s v="Melbourne"/>
    <x v="35"/>
    <x v="1"/>
    <s v="Direct"/>
    <n v="354"/>
    <n v="0"/>
    <n v="659.48"/>
  </r>
  <r>
    <s v="Import"/>
    <s v="Australia"/>
    <s v="Australia"/>
    <s v="Melbourne"/>
    <x v="35"/>
    <x v="0"/>
    <s v="Direct"/>
    <n v="1"/>
    <n v="2"/>
    <n v="10.156000000000001"/>
  </r>
  <r>
    <s v="Import"/>
    <s v="Australia"/>
    <s v="Australia"/>
    <s v="Melbourne"/>
    <x v="7"/>
    <x v="0"/>
    <s v="Direct"/>
    <n v="195"/>
    <n v="390"/>
    <n v="5155.3760000000002"/>
  </r>
  <r>
    <s v="Import"/>
    <s v="Australia"/>
    <s v="Australia"/>
    <s v="Melbourne"/>
    <x v="81"/>
    <x v="0"/>
    <s v="Direct"/>
    <n v="626"/>
    <n v="1231"/>
    <n v="13808.6736"/>
  </r>
  <r>
    <s v="Import"/>
    <s v="Australia"/>
    <s v="Australia"/>
    <s v="Melbourne"/>
    <x v="63"/>
    <x v="0"/>
    <s v="Direct"/>
    <n v="54"/>
    <n v="60"/>
    <n v="1102.335"/>
  </r>
  <r>
    <s v="Import"/>
    <s v="Australia"/>
    <s v="Australia"/>
    <s v="Melbourne"/>
    <x v="25"/>
    <x v="0"/>
    <s v="Direct"/>
    <n v="38"/>
    <n v="51"/>
    <n v="700.74599999999998"/>
  </r>
  <r>
    <s v="Import"/>
    <s v="Australia"/>
    <s v="Australia"/>
    <s v="Melbourne"/>
    <x v="8"/>
    <x v="1"/>
    <s v="Direct"/>
    <n v="990"/>
    <n v="0"/>
    <n v="1882.845"/>
  </r>
  <r>
    <s v="Import"/>
    <s v="Australia"/>
    <s v="Australia"/>
    <s v="Melbourne"/>
    <x v="8"/>
    <x v="0"/>
    <s v="Direct"/>
    <n v="63"/>
    <n v="112"/>
    <n v="360.8338"/>
  </r>
  <r>
    <s v="Import"/>
    <s v="Australia"/>
    <s v="Australia"/>
    <s v="Melbourne"/>
    <x v="66"/>
    <x v="0"/>
    <s v="Direct"/>
    <n v="1623"/>
    <n v="3243"/>
    <n v="26668.453399999999"/>
  </r>
  <r>
    <s v="Import"/>
    <s v="Australia"/>
    <s v="Australia"/>
    <s v="Melbourne"/>
    <x v="18"/>
    <x v="0"/>
    <s v="Direct"/>
    <n v="36"/>
    <n v="44"/>
    <n v="180.6249"/>
  </r>
  <r>
    <s v="Import"/>
    <s v="Australia"/>
    <s v="Australia"/>
    <s v="Melbourne"/>
    <x v="5"/>
    <x v="0"/>
    <s v="Direct"/>
    <n v="435"/>
    <n v="823"/>
    <n v="3447.4077000000002"/>
  </r>
  <r>
    <s v="Import"/>
    <s v="Australia"/>
    <s v="Australia"/>
    <s v="Melbourne"/>
    <x v="93"/>
    <x v="0"/>
    <s v="Direct"/>
    <n v="2"/>
    <n v="2"/>
    <n v="52.628"/>
  </r>
  <r>
    <s v="Import"/>
    <s v="Australia"/>
    <s v="Australia"/>
    <s v="Melbourne"/>
    <x v="6"/>
    <x v="1"/>
    <s v="Direct"/>
    <n v="52"/>
    <n v="0"/>
    <n v="1076.376"/>
  </r>
  <r>
    <s v="Import"/>
    <s v="Australia"/>
    <s v="Australia"/>
    <s v="Melbourne"/>
    <x v="6"/>
    <x v="0"/>
    <s v="Direct"/>
    <n v="117"/>
    <n v="230"/>
    <n v="2839.5189"/>
  </r>
  <r>
    <s v="Import"/>
    <s v="Australia"/>
    <s v="Australia"/>
    <s v="Melbourne"/>
    <x v="100"/>
    <x v="0"/>
    <s v="Direct"/>
    <n v="149"/>
    <n v="150"/>
    <n v="3061.5952000000002"/>
  </r>
  <r>
    <s v="Import"/>
    <s v="Australia"/>
    <s v="Australia"/>
    <s v="Melbourne"/>
    <x v="43"/>
    <x v="0"/>
    <s v="Direct"/>
    <n v="21"/>
    <n v="37"/>
    <n v="101.08329999999999"/>
  </r>
  <r>
    <s v="Import"/>
    <s v="Australia"/>
    <s v="Australia"/>
    <s v="Melbourne"/>
    <x v="9"/>
    <x v="1"/>
    <s v="Transhipment"/>
    <n v="2"/>
    <n v="0"/>
    <n v="26"/>
  </r>
  <r>
    <s v="Import"/>
    <s v="Australia"/>
    <s v="Australia"/>
    <s v="Melbourne"/>
    <x v="51"/>
    <x v="0"/>
    <s v="Direct"/>
    <n v="68"/>
    <n v="108"/>
    <n v="1091.338"/>
  </r>
  <r>
    <s v="Import"/>
    <s v="Australia"/>
    <s v="Australia"/>
    <s v="Port Kembla"/>
    <x v="35"/>
    <x v="1"/>
    <s v="Direct"/>
    <n v="385"/>
    <n v="0"/>
    <n v="742.45699999999999"/>
  </r>
  <r>
    <s v="Import"/>
    <s v="Australia"/>
    <s v="Australia"/>
    <s v="Port Kembla"/>
    <x v="63"/>
    <x v="1"/>
    <s v="Direct"/>
    <n v="5"/>
    <n v="0"/>
    <n v="70.739999999999995"/>
  </r>
  <r>
    <s v="Import"/>
    <s v="Australia"/>
    <s v="Australia"/>
    <s v="Port Kembla"/>
    <x v="8"/>
    <x v="1"/>
    <s v="Direct"/>
    <n v="109"/>
    <n v="0"/>
    <n v="413.66199999999998"/>
  </r>
  <r>
    <s v="Import"/>
    <s v="Australia"/>
    <s v="Australia"/>
    <s v="Sydney"/>
    <x v="52"/>
    <x v="0"/>
    <s v="Direct"/>
    <n v="1"/>
    <n v="2"/>
    <n v="11.156000000000001"/>
  </r>
  <r>
    <s v="Import"/>
    <s v="Australia"/>
    <s v="Australia"/>
    <s v="Sydney"/>
    <x v="54"/>
    <x v="0"/>
    <s v="Direct"/>
    <n v="15"/>
    <n v="30"/>
    <n v="217.8355"/>
  </r>
  <r>
    <s v="Import"/>
    <s v="Australia"/>
    <s v="Australia"/>
    <s v="Sydney"/>
    <x v="75"/>
    <x v="0"/>
    <s v="Direct"/>
    <n v="9"/>
    <n v="18"/>
    <n v="97.265199999999993"/>
  </r>
  <r>
    <s v="Import"/>
    <s v="Australia"/>
    <s v="Australia"/>
    <s v="Sydney"/>
    <x v="12"/>
    <x v="0"/>
    <s v="Direct"/>
    <n v="7518"/>
    <n v="9804"/>
    <n v="20326.8"/>
  </r>
  <r>
    <s v="Import"/>
    <s v="Middle East"/>
    <s v="Lebanon"/>
    <s v="Beirut"/>
    <x v="17"/>
    <x v="0"/>
    <s v="Direct"/>
    <n v="1"/>
    <n v="1"/>
    <n v="3.0350000000000001"/>
  </r>
  <r>
    <s v="Import"/>
    <s v="Middle East"/>
    <s v="Lebanon"/>
    <s v="Beirut"/>
    <x v="6"/>
    <x v="0"/>
    <s v="Direct"/>
    <n v="2"/>
    <n v="3"/>
    <n v="14.772"/>
  </r>
  <r>
    <s v="Import"/>
    <s v="Middle East"/>
    <s v="Oman"/>
    <s v="Sohar"/>
    <x v="8"/>
    <x v="0"/>
    <s v="Direct"/>
    <n v="1"/>
    <n v="2"/>
    <n v="1.869"/>
  </r>
  <r>
    <s v="Import"/>
    <s v="Middle East"/>
    <s v="Oman"/>
    <s v="Sohar"/>
    <x v="19"/>
    <x v="0"/>
    <s v="Direct"/>
    <n v="4"/>
    <n v="7"/>
    <n v="62.3"/>
  </r>
  <r>
    <s v="Import"/>
    <s v="Middle East"/>
    <s v="Oman"/>
    <s v="Sohar"/>
    <x v="9"/>
    <x v="1"/>
    <s v="Direct"/>
    <n v="2"/>
    <n v="0"/>
    <n v="24"/>
  </r>
  <r>
    <s v="Import"/>
    <s v="Middle East"/>
    <s v="Qatar"/>
    <s v="Hamad"/>
    <x v="3"/>
    <x v="0"/>
    <s v="Direct"/>
    <n v="1"/>
    <n v="1"/>
    <n v="5.5"/>
  </r>
  <r>
    <s v="Import"/>
    <s v="Middle East"/>
    <s v="Qatar"/>
    <s v="Mesaieed"/>
    <x v="0"/>
    <x v="0"/>
    <s v="Direct"/>
    <n v="7"/>
    <n v="7"/>
    <n v="119.1"/>
  </r>
  <r>
    <s v="Import"/>
    <s v="Middle East"/>
    <s v="Qatar"/>
    <s v="Qatar - other"/>
    <x v="0"/>
    <x v="0"/>
    <s v="Direct"/>
    <n v="1"/>
    <n v="1"/>
    <n v="15.36"/>
  </r>
  <r>
    <s v="Import"/>
    <s v="Middle East"/>
    <s v="Saudi Arabia"/>
    <s v="Ad Dammam"/>
    <x v="20"/>
    <x v="0"/>
    <s v="Direct"/>
    <n v="13"/>
    <n v="25"/>
    <n v="305.80200000000002"/>
  </r>
  <r>
    <s v="Import"/>
    <s v="Middle East"/>
    <s v="Saudi Arabia"/>
    <s v="Damman"/>
    <x v="20"/>
    <x v="0"/>
    <s v="Direct"/>
    <n v="4"/>
    <n v="8"/>
    <n v="101.77200000000001"/>
  </r>
  <r>
    <s v="Import"/>
    <s v="Middle East"/>
    <s v="Saudi Arabia"/>
    <s v="Jeddah"/>
    <x v="31"/>
    <x v="0"/>
    <s v="Direct"/>
    <n v="5"/>
    <n v="9"/>
    <n v="70.241"/>
  </r>
  <r>
    <s v="Import"/>
    <s v="Middle East"/>
    <s v="Saudi Arabia"/>
    <s v="Jeddah"/>
    <x v="8"/>
    <x v="0"/>
    <s v="Direct"/>
    <n v="2"/>
    <n v="4"/>
    <n v="31.92"/>
  </r>
  <r>
    <s v="Import"/>
    <s v="Middle East"/>
    <s v="Saudi Arabia"/>
    <s v="Jeddah"/>
    <x v="22"/>
    <x v="0"/>
    <s v="Direct"/>
    <n v="11"/>
    <n v="11"/>
    <n v="227.04"/>
  </r>
  <r>
    <s v="Import"/>
    <s v="Middle East"/>
    <s v="Saudi Arabia"/>
    <s v="Jubail"/>
    <x v="20"/>
    <x v="0"/>
    <s v="Direct"/>
    <n v="12"/>
    <n v="24"/>
    <n v="305.31599999999997"/>
  </r>
  <r>
    <s v="Import"/>
    <s v="Middle East"/>
    <s v="United Arab Emirates"/>
    <s v="Abu-Dhabi"/>
    <x v="18"/>
    <x v="0"/>
    <s v="Direct"/>
    <n v="2"/>
    <n v="3"/>
    <n v="8"/>
  </r>
  <r>
    <s v="Import"/>
    <s v="Middle East"/>
    <s v="United Arab Emirates"/>
    <s v="Abu-Dhabi"/>
    <x v="5"/>
    <x v="0"/>
    <s v="Direct"/>
    <n v="8"/>
    <n v="9"/>
    <n v="140.88300000000001"/>
  </r>
  <r>
    <s v="Import"/>
    <s v="Middle East"/>
    <s v="United Arab Emirates"/>
    <s v="Dubai"/>
    <x v="17"/>
    <x v="0"/>
    <s v="Direct"/>
    <n v="1"/>
    <n v="2"/>
    <n v="15.007"/>
  </r>
  <r>
    <s v="Import"/>
    <s v="Middle East"/>
    <s v="United Arab Emirates"/>
    <s v="Dubai"/>
    <x v="30"/>
    <x v="0"/>
    <s v="Direct"/>
    <n v="2"/>
    <n v="3"/>
    <n v="24.354099999999999"/>
  </r>
  <r>
    <s v="Import"/>
    <s v="Middle East"/>
    <s v="United Arab Emirates"/>
    <s v="Dubai"/>
    <x v="36"/>
    <x v="0"/>
    <s v="Direct"/>
    <n v="6"/>
    <n v="10"/>
    <n v="49.896000000000001"/>
  </r>
  <r>
    <s v="Import"/>
    <s v="Middle East"/>
    <s v="United Arab Emirates"/>
    <s v="Dubai"/>
    <x v="5"/>
    <x v="0"/>
    <s v="Direct"/>
    <n v="7"/>
    <n v="10"/>
    <n v="53.82"/>
  </r>
  <r>
    <s v="Import"/>
    <s v="Middle East"/>
    <s v="United Arab Emirates"/>
    <s v="Jebel Ali"/>
    <x v="83"/>
    <x v="0"/>
    <s v="Direct"/>
    <n v="5"/>
    <n v="9"/>
    <n v="121.76130000000001"/>
  </r>
  <r>
    <s v="Import"/>
    <s v="Middle East"/>
    <s v="United Arab Emirates"/>
    <s v="Jebel Ali"/>
    <x v="2"/>
    <x v="0"/>
    <s v="Direct"/>
    <n v="2"/>
    <n v="3"/>
    <n v="27.535900000000002"/>
  </r>
  <r>
    <s v="Import"/>
    <s v="Middle East"/>
    <s v="United Arab Emirates"/>
    <s v="Jebel Ali"/>
    <x v="12"/>
    <x v="0"/>
    <s v="Direct"/>
    <n v="45"/>
    <n v="52"/>
    <n v="109"/>
  </r>
  <r>
    <s v="Import"/>
    <s v="Middle East"/>
    <s v="United Arab Emirates"/>
    <s v="Jebel Ali"/>
    <x v="4"/>
    <x v="0"/>
    <s v="Direct"/>
    <n v="71"/>
    <n v="115"/>
    <n v="1283.9204"/>
  </r>
  <r>
    <s v="Import"/>
    <s v="Middle East"/>
    <s v="United Arab Emirates"/>
    <s v="Jebel Ali"/>
    <x v="17"/>
    <x v="0"/>
    <s v="Direct"/>
    <n v="2"/>
    <n v="4"/>
    <n v="33.997"/>
  </r>
  <r>
    <s v="Import"/>
    <s v="Middle East"/>
    <s v="United Arab Emirates"/>
    <s v="Jebel Ali"/>
    <x v="21"/>
    <x v="0"/>
    <s v="Direct"/>
    <n v="3"/>
    <n v="6"/>
    <n v="12.84"/>
  </r>
  <r>
    <s v="Import"/>
    <s v="Middle East"/>
    <s v="United Arab Emirates"/>
    <s v="Jebel Ali"/>
    <x v="8"/>
    <x v="0"/>
    <s v="Direct"/>
    <n v="28"/>
    <n v="43"/>
    <n v="81.127899999999997"/>
  </r>
  <r>
    <s v="Import"/>
    <s v="Middle East"/>
    <s v="United Arab Emirates"/>
    <s v="Jebel Ali"/>
    <x v="42"/>
    <x v="0"/>
    <s v="Direct"/>
    <n v="47"/>
    <n v="81"/>
    <n v="810.55799999999999"/>
  </r>
  <r>
    <s v="Import"/>
    <s v="Middle East"/>
    <s v="United Arab Emirates"/>
    <s v="Jebel Ali"/>
    <x v="19"/>
    <x v="0"/>
    <s v="Direct"/>
    <n v="8"/>
    <n v="10"/>
    <n v="85.989000000000004"/>
  </r>
  <r>
    <s v="Import"/>
    <s v="East Asia"/>
    <s v="China"/>
    <s v="Yantian"/>
    <x v="53"/>
    <x v="0"/>
    <s v="Direct"/>
    <n v="122"/>
    <n v="201"/>
    <n v="845.72460000000001"/>
  </r>
  <r>
    <s v="Import"/>
    <s v="East Asia"/>
    <s v="China"/>
    <s v="Yantian"/>
    <x v="19"/>
    <x v="0"/>
    <s v="Direct"/>
    <n v="27"/>
    <n v="37"/>
    <n v="213.6404"/>
  </r>
  <r>
    <s v="Import"/>
    <s v="East Asia"/>
    <s v="China"/>
    <s v="Yantian"/>
    <x v="9"/>
    <x v="0"/>
    <s v="Direct"/>
    <n v="1"/>
    <n v="2"/>
    <n v="16.45"/>
  </r>
  <r>
    <s v="Import"/>
    <s v="East Asia"/>
    <s v="China"/>
    <s v="Yingkou"/>
    <x v="3"/>
    <x v="0"/>
    <s v="Direct"/>
    <n v="1"/>
    <n v="1"/>
    <n v="27.122"/>
  </r>
  <r>
    <s v="Import"/>
    <s v="East Asia"/>
    <s v="China"/>
    <s v="Zhangjiagang"/>
    <x v="23"/>
    <x v="0"/>
    <s v="Direct"/>
    <n v="6"/>
    <n v="11"/>
    <n v="106.56"/>
  </r>
  <r>
    <s v="Import"/>
    <s v="East Asia"/>
    <s v="China"/>
    <s v="Zhangjiagang"/>
    <x v="24"/>
    <x v="0"/>
    <s v="Direct"/>
    <n v="28"/>
    <n v="48"/>
    <n v="706.82500000000005"/>
  </r>
  <r>
    <s v="Import"/>
    <s v="East Asia"/>
    <s v="China"/>
    <s v="Zhangjiagang"/>
    <x v="42"/>
    <x v="0"/>
    <s v="Transhipment"/>
    <n v="1"/>
    <n v="2"/>
    <n v="13.9053"/>
  </r>
  <r>
    <s v="Import"/>
    <s v="East Asia"/>
    <s v="China"/>
    <s v="Zhenjiang"/>
    <x v="0"/>
    <x v="0"/>
    <s v="Transhipment"/>
    <n v="1"/>
    <n v="2"/>
    <n v="14.12"/>
  </r>
  <r>
    <s v="Import"/>
    <s v="East Asia"/>
    <s v="China"/>
    <s v="Zhenjiang"/>
    <x v="66"/>
    <x v="0"/>
    <s v="Direct"/>
    <n v="31"/>
    <n v="31"/>
    <n v="644.48"/>
  </r>
  <r>
    <s v="Import"/>
    <s v="East Asia"/>
    <s v="China"/>
    <s v="Zhenjiang"/>
    <x v="5"/>
    <x v="0"/>
    <s v="Direct"/>
    <n v="7"/>
    <n v="7"/>
    <n v="104.63500000000001"/>
  </r>
  <r>
    <s v="Import"/>
    <s v="East Asia"/>
    <s v="China"/>
    <s v="Zhongshan"/>
    <x v="4"/>
    <x v="0"/>
    <s v="Direct"/>
    <n v="27"/>
    <n v="41"/>
    <n v="232.98099999999999"/>
  </r>
  <r>
    <s v="Import"/>
    <s v="East Asia"/>
    <s v="China"/>
    <s v="Zhuhai"/>
    <x v="0"/>
    <x v="0"/>
    <s v="Direct"/>
    <n v="5"/>
    <n v="6"/>
    <n v="30.360900000000001"/>
  </r>
  <r>
    <s v="Import"/>
    <s v="East Asia"/>
    <s v="China"/>
    <s v="Zhuhai"/>
    <x v="1"/>
    <x v="0"/>
    <s v="Direct"/>
    <n v="13"/>
    <n v="22"/>
    <n v="76.179699999999997"/>
  </r>
  <r>
    <s v="Import"/>
    <s v="East Asia"/>
    <s v="China"/>
    <s v="Zhuhai"/>
    <x v="66"/>
    <x v="0"/>
    <s v="Direct"/>
    <n v="1"/>
    <n v="1"/>
    <n v="13.94"/>
  </r>
  <r>
    <s v="Import"/>
    <s v="East Asia"/>
    <s v="China"/>
    <s v="Zhuhai"/>
    <x v="5"/>
    <x v="0"/>
    <s v="Direct"/>
    <n v="5"/>
    <n v="8"/>
    <n v="97.997"/>
  </r>
  <r>
    <s v="Import"/>
    <s v="East Asia"/>
    <s v="China"/>
    <s v="Zhuhai"/>
    <x v="50"/>
    <x v="1"/>
    <s v="Direct"/>
    <n v="81"/>
    <n v="0"/>
    <n v="1320.0719999999999"/>
  </r>
  <r>
    <s v="Import"/>
    <s v="East Asia"/>
    <s v="Hong Kong"/>
    <s v="Hong Kong"/>
    <x v="83"/>
    <x v="0"/>
    <s v="Direct"/>
    <n v="5"/>
    <n v="5"/>
    <n v="85.615399999999994"/>
  </r>
  <r>
    <s v="Import"/>
    <s v="East Asia"/>
    <s v="Hong Kong"/>
    <s v="Hong Kong"/>
    <x v="14"/>
    <x v="0"/>
    <s v="Direct"/>
    <n v="25"/>
    <n v="27"/>
    <n v="103.416"/>
  </r>
  <r>
    <s v="Import"/>
    <s v="East Asia"/>
    <s v="Hong Kong"/>
    <s v="Hong Kong"/>
    <x v="65"/>
    <x v="0"/>
    <s v="Direct"/>
    <n v="1"/>
    <n v="1"/>
    <n v="7.5309999999999997"/>
  </r>
  <r>
    <s v="Import"/>
    <s v="East Asia"/>
    <s v="Hong Kong"/>
    <s v="Hong Kong"/>
    <x v="46"/>
    <x v="0"/>
    <s v="Direct"/>
    <n v="16"/>
    <n v="29"/>
    <n v="281.92439999999999"/>
  </r>
  <r>
    <s v="Import"/>
    <s v="East Asia"/>
    <s v="Hong Kong"/>
    <s v="Hong Kong"/>
    <x v="60"/>
    <x v="0"/>
    <s v="Direct"/>
    <n v="10"/>
    <n v="13"/>
    <n v="106.1902"/>
  </r>
  <r>
    <s v="Import"/>
    <s v="East Asia"/>
    <s v="Hong Kong"/>
    <s v="Hong Kong"/>
    <x v="31"/>
    <x v="0"/>
    <s v="Direct"/>
    <n v="3"/>
    <n v="5"/>
    <n v="41.159500000000001"/>
  </r>
  <r>
    <s v="Import"/>
    <s v="East Asia"/>
    <s v="Hong Kong"/>
    <s v="Hong Kong"/>
    <x v="40"/>
    <x v="0"/>
    <s v="Direct"/>
    <n v="24"/>
    <n v="33"/>
    <n v="186.39449999999999"/>
  </r>
  <r>
    <s v="Import"/>
    <s v="East Asia"/>
    <s v="Hong Kong"/>
    <s v="Hong Kong"/>
    <x v="21"/>
    <x v="0"/>
    <s v="Direct"/>
    <n v="2"/>
    <n v="2"/>
    <n v="3.355"/>
  </r>
  <r>
    <s v="Import"/>
    <s v="East Asia"/>
    <s v="Hong Kong"/>
    <s v="Hong Kong"/>
    <x v="30"/>
    <x v="0"/>
    <s v="Direct"/>
    <n v="3"/>
    <n v="4"/>
    <n v="16.767399999999999"/>
  </r>
  <r>
    <s v="Import"/>
    <s v="East Asia"/>
    <s v="Hong Kong"/>
    <s v="Hong Kong"/>
    <x v="66"/>
    <x v="0"/>
    <s v="Direct"/>
    <n v="8"/>
    <n v="11"/>
    <n v="80.050299999999993"/>
  </r>
  <r>
    <s v="Import"/>
    <s v="East Asia"/>
    <s v="Hong Kong"/>
    <s v="Hong Kong"/>
    <x v="42"/>
    <x v="0"/>
    <s v="Direct"/>
    <n v="17"/>
    <n v="18"/>
    <n v="80.979100000000003"/>
  </r>
  <r>
    <s v="Import"/>
    <s v="East Asia"/>
    <s v="Korea, Republic of"/>
    <s v="Busan"/>
    <x v="20"/>
    <x v="0"/>
    <s v="Direct"/>
    <n v="86"/>
    <n v="93"/>
    <n v="1464.7240999999999"/>
  </r>
  <r>
    <s v="Import"/>
    <s v="East Asia"/>
    <s v="Korea, Republic of"/>
    <s v="Busan"/>
    <x v="75"/>
    <x v="0"/>
    <s v="Direct"/>
    <n v="5"/>
    <n v="5"/>
    <n v="12.3659"/>
  </r>
  <r>
    <s v="Import"/>
    <s v="East Asia"/>
    <s v="Korea, Republic of"/>
    <s v="Busan"/>
    <x v="34"/>
    <x v="0"/>
    <s v="Direct"/>
    <n v="36"/>
    <n v="37"/>
    <n v="220.84719999999999"/>
  </r>
  <r>
    <s v="Import"/>
    <s v="Middle East"/>
    <s v="United Arab Emirates"/>
    <s v="Jebel Ali"/>
    <x v="9"/>
    <x v="1"/>
    <s v="Direct"/>
    <n v="1"/>
    <n v="0"/>
    <n v="24.375"/>
  </r>
  <r>
    <s v="Import"/>
    <s v="Middle East"/>
    <s v="United Arab Emirates"/>
    <s v="Mina Khalifa (Abu Dhabi)"/>
    <x v="4"/>
    <x v="0"/>
    <s v="Direct"/>
    <n v="1"/>
    <n v="2"/>
    <n v="17.350000000000001"/>
  </r>
  <r>
    <s v="Import"/>
    <s v="New Zealand"/>
    <s v="New Zealand"/>
    <s v="Auckland"/>
    <x v="12"/>
    <x v="0"/>
    <s v="Direct"/>
    <n v="7"/>
    <n v="12"/>
    <n v="24"/>
  </r>
  <r>
    <s v="Import"/>
    <s v="New Zealand"/>
    <s v="New Zealand"/>
    <s v="Auckland"/>
    <x v="4"/>
    <x v="0"/>
    <s v="Direct"/>
    <n v="20"/>
    <n v="22"/>
    <n v="247.95599999999999"/>
  </r>
  <r>
    <s v="Import"/>
    <s v="New Zealand"/>
    <s v="New Zealand"/>
    <s v="Auckland"/>
    <x v="17"/>
    <x v="0"/>
    <s v="Direct"/>
    <n v="7"/>
    <n v="9"/>
    <n v="41.817"/>
  </r>
  <r>
    <s v="Import"/>
    <s v="New Zealand"/>
    <s v="New Zealand"/>
    <s v="Auckland"/>
    <x v="21"/>
    <x v="1"/>
    <s v="Direct"/>
    <n v="5"/>
    <n v="0"/>
    <n v="8.1080000000000005"/>
  </r>
  <r>
    <s v="Import"/>
    <s v="New Zealand"/>
    <s v="New Zealand"/>
    <s v="Auckland"/>
    <x v="63"/>
    <x v="0"/>
    <s v="Direct"/>
    <n v="3"/>
    <n v="3"/>
    <n v="72.28"/>
  </r>
  <r>
    <s v="Import"/>
    <s v="New Zealand"/>
    <s v="New Zealand"/>
    <s v="Auckland"/>
    <x v="8"/>
    <x v="1"/>
    <s v="Direct"/>
    <n v="19"/>
    <n v="0"/>
    <n v="81.132000000000005"/>
  </r>
  <r>
    <s v="Import"/>
    <s v="New Zealand"/>
    <s v="New Zealand"/>
    <s v="Auckland"/>
    <x v="8"/>
    <x v="0"/>
    <s v="Direct"/>
    <n v="2"/>
    <n v="3"/>
    <n v="24.652999999999999"/>
  </r>
  <r>
    <s v="Import"/>
    <s v="New Zealand"/>
    <s v="New Zealand"/>
    <s v="Auckland"/>
    <x v="85"/>
    <x v="0"/>
    <s v="Direct"/>
    <n v="2"/>
    <n v="2"/>
    <n v="48.95"/>
  </r>
  <r>
    <s v="Import"/>
    <s v="New Zealand"/>
    <s v="New Zealand"/>
    <s v="Auckland"/>
    <x v="19"/>
    <x v="0"/>
    <s v="Direct"/>
    <n v="17"/>
    <n v="24"/>
    <n v="213.27199999999999"/>
  </r>
  <r>
    <s v="Import"/>
    <s v="New Zealand"/>
    <s v="New Zealand"/>
    <s v="Auckland"/>
    <x v="9"/>
    <x v="1"/>
    <s v="Direct"/>
    <n v="7"/>
    <n v="0"/>
    <n v="84.183000000000007"/>
  </r>
  <r>
    <s v="Import"/>
    <s v="New Zealand"/>
    <s v="New Zealand"/>
    <s v="Lyttelton"/>
    <x v="14"/>
    <x v="0"/>
    <s v="Direct"/>
    <n v="3"/>
    <n v="4"/>
    <n v="47.886000000000003"/>
  </r>
  <r>
    <s v="Import"/>
    <s v="New Zealand"/>
    <s v="New Zealand"/>
    <s v="Lyttelton"/>
    <x v="16"/>
    <x v="0"/>
    <s v="Direct"/>
    <n v="3"/>
    <n v="3"/>
    <n v="32.522500000000001"/>
  </r>
  <r>
    <s v="Import"/>
    <s v="New Zealand"/>
    <s v="New Zealand"/>
    <s v="Lyttelton"/>
    <x v="40"/>
    <x v="0"/>
    <s v="Direct"/>
    <n v="14"/>
    <n v="20"/>
    <n v="86.721000000000004"/>
  </r>
  <r>
    <s v="Import"/>
    <s v="New Zealand"/>
    <s v="New Zealand"/>
    <s v="Lyttelton"/>
    <x v="4"/>
    <x v="0"/>
    <s v="Direct"/>
    <n v="13"/>
    <n v="22"/>
    <n v="126.8625"/>
  </r>
  <r>
    <s v="Import"/>
    <s v="New Zealand"/>
    <s v="New Zealand"/>
    <s v="Lyttelton"/>
    <x v="17"/>
    <x v="0"/>
    <s v="Direct"/>
    <n v="7"/>
    <n v="8"/>
    <n v="62.57"/>
  </r>
  <r>
    <s v="Import"/>
    <s v="New Zealand"/>
    <s v="New Zealand"/>
    <s v="Lyttelton"/>
    <x v="81"/>
    <x v="0"/>
    <s v="Direct"/>
    <n v="2"/>
    <n v="4"/>
    <n v="5.76"/>
  </r>
  <r>
    <s v="Import"/>
    <s v="New Zealand"/>
    <s v="New Zealand"/>
    <s v="Lyttelton"/>
    <x v="18"/>
    <x v="0"/>
    <s v="Direct"/>
    <n v="13"/>
    <n v="18"/>
    <n v="51.719000000000001"/>
  </r>
  <r>
    <s v="Import"/>
    <s v="New Zealand"/>
    <s v="New Zealand"/>
    <s v="Lyttelton"/>
    <x v="6"/>
    <x v="0"/>
    <s v="Direct"/>
    <n v="2"/>
    <n v="2"/>
    <n v="14.273"/>
  </r>
  <r>
    <s v="Import"/>
    <s v="New Zealand"/>
    <s v="New Zealand"/>
    <s v="Lyttelton"/>
    <x v="19"/>
    <x v="0"/>
    <s v="Direct"/>
    <n v="3"/>
    <n v="4"/>
    <n v="25.45"/>
  </r>
  <r>
    <s v="Import"/>
    <s v="New Zealand"/>
    <s v="New Zealand"/>
    <s v="Napier"/>
    <x v="4"/>
    <x v="0"/>
    <s v="Direct"/>
    <n v="9"/>
    <n v="13"/>
    <n v="155.50700000000001"/>
  </r>
  <r>
    <s v="Import"/>
    <s v="New Zealand"/>
    <s v="New Zealand"/>
    <s v="Nelson"/>
    <x v="14"/>
    <x v="0"/>
    <s v="Direct"/>
    <n v="2"/>
    <n v="4"/>
    <n v="36.71"/>
  </r>
  <r>
    <s v="Import"/>
    <s v="New Zealand"/>
    <s v="New Zealand"/>
    <s v="Nelson"/>
    <x v="51"/>
    <x v="0"/>
    <s v="Direct"/>
    <n v="54"/>
    <n v="54"/>
    <n v="971.81600000000003"/>
  </r>
  <r>
    <s v="Import"/>
    <s v="New Zealand"/>
    <s v="New Zealand"/>
    <s v="New Plymouth"/>
    <x v="14"/>
    <x v="0"/>
    <s v="Direct"/>
    <n v="4"/>
    <n v="8"/>
    <n v="83.98"/>
  </r>
  <r>
    <s v="Import"/>
    <s v="New Zealand"/>
    <s v="New Zealand"/>
    <s v="New Zealand - other"/>
    <x v="0"/>
    <x v="0"/>
    <s v="Direct"/>
    <n v="1"/>
    <n v="2"/>
    <n v="8.68"/>
  </r>
  <r>
    <s v="Import"/>
    <s v="New Zealand"/>
    <s v="New Zealand"/>
    <s v="New Zealand - other"/>
    <x v="23"/>
    <x v="0"/>
    <s v="Direct"/>
    <n v="21"/>
    <n v="23"/>
    <n v="296.14800000000002"/>
  </r>
  <r>
    <s v="Import"/>
    <s v="New Zealand"/>
    <s v="New Zealand"/>
    <s v="New Zealand - other"/>
    <x v="58"/>
    <x v="0"/>
    <s v="Direct"/>
    <n v="4"/>
    <n v="5"/>
    <n v="67.392799999999994"/>
  </r>
  <r>
    <s v="Import"/>
    <s v="New Zealand"/>
    <s v="New Zealand"/>
    <s v="New Zealand - other"/>
    <x v="65"/>
    <x v="0"/>
    <s v="Direct"/>
    <n v="2"/>
    <n v="2"/>
    <n v="18.6264"/>
  </r>
  <r>
    <s v="Import"/>
    <s v="New Zealand"/>
    <s v="New Zealand"/>
    <s v="New Zealand - other"/>
    <x v="30"/>
    <x v="0"/>
    <s v="Direct"/>
    <n v="4"/>
    <n v="6"/>
    <n v="55.933399999999999"/>
  </r>
  <r>
    <s v="Import"/>
    <s v="New Zealand"/>
    <s v="New Zealand"/>
    <s v="Port Chalmers"/>
    <x v="18"/>
    <x v="0"/>
    <s v="Direct"/>
    <n v="3"/>
    <n v="3"/>
    <n v="9.99"/>
  </r>
  <r>
    <s v="Import"/>
    <s v="New Zealand"/>
    <s v="New Zealand"/>
    <s v="Port Chalmers"/>
    <x v="5"/>
    <x v="0"/>
    <s v="Direct"/>
    <n v="4"/>
    <n v="4"/>
    <n v="11.505000000000001"/>
  </r>
  <r>
    <s v="Import"/>
    <s v="New Zealand"/>
    <s v="New Zealand"/>
    <s v="Tauranga"/>
    <x v="16"/>
    <x v="0"/>
    <s v="Direct"/>
    <n v="19"/>
    <n v="30"/>
    <n v="319.71949999999998"/>
  </r>
  <r>
    <s v="Import"/>
    <s v="New Zealand"/>
    <s v="New Zealand"/>
    <s v="Tauranga"/>
    <x v="49"/>
    <x v="0"/>
    <s v="Direct"/>
    <n v="26"/>
    <n v="51"/>
    <n v="599.822"/>
  </r>
  <r>
    <s v="Import"/>
    <s v="New Zealand"/>
    <s v="New Zealand"/>
    <s v="Tauranga"/>
    <x v="1"/>
    <x v="0"/>
    <s v="Direct"/>
    <n v="38"/>
    <n v="69"/>
    <n v="654.18899999999996"/>
  </r>
  <r>
    <s v="Import"/>
    <s v="New Zealand"/>
    <s v="New Zealand"/>
    <s v="Tauranga"/>
    <x v="81"/>
    <x v="0"/>
    <s v="Direct"/>
    <n v="241"/>
    <n v="355"/>
    <n v="4140.9987000000001"/>
  </r>
  <r>
    <s v="Import"/>
    <s v="New Zealand"/>
    <s v="New Zealand"/>
    <s v="Tauranga"/>
    <x v="45"/>
    <x v="0"/>
    <s v="Direct"/>
    <n v="3"/>
    <n v="5"/>
    <n v="23.949300000000001"/>
  </r>
  <r>
    <s v="Import"/>
    <s v="New Zealand"/>
    <s v="New Zealand"/>
    <s v="Tauranga"/>
    <x v="25"/>
    <x v="0"/>
    <s v="Direct"/>
    <n v="5"/>
    <n v="5"/>
    <n v="92.712000000000003"/>
  </r>
  <r>
    <s v="Import"/>
    <s v="New Zealand"/>
    <s v="New Zealand"/>
    <s v="Tauranga"/>
    <x v="18"/>
    <x v="0"/>
    <s v="Direct"/>
    <n v="14"/>
    <n v="20"/>
    <n v="60.622999999999998"/>
  </r>
  <r>
    <s v="Import"/>
    <s v="New Zealand"/>
    <s v="New Zealand"/>
    <s v="Tauranga"/>
    <x v="5"/>
    <x v="0"/>
    <s v="Direct"/>
    <n v="28"/>
    <n v="55"/>
    <n v="222.227"/>
  </r>
  <r>
    <s v="Import"/>
    <s v="New Zealand"/>
    <s v="New Zealand"/>
    <s v="Tauranga"/>
    <x v="51"/>
    <x v="0"/>
    <s v="Direct"/>
    <n v="12"/>
    <n v="16"/>
    <n v="234.797"/>
  </r>
  <r>
    <s v="Import"/>
    <s v="New Zealand"/>
    <s v="New Zealand"/>
    <s v="Timaru"/>
    <x v="72"/>
    <x v="0"/>
    <s v="Direct"/>
    <n v="1"/>
    <n v="1"/>
    <n v="19.764500000000002"/>
  </r>
  <r>
    <s v="Import"/>
    <s v="New Zealand"/>
    <s v="New Zealand"/>
    <s v="Timaru"/>
    <x v="58"/>
    <x v="0"/>
    <s v="Direct"/>
    <n v="9"/>
    <n v="9"/>
    <n v="149.82140000000001"/>
  </r>
  <r>
    <s v="Import"/>
    <s v="New Zealand"/>
    <s v="New Zealand"/>
    <s v="Wellington"/>
    <x v="0"/>
    <x v="0"/>
    <s v="Direct"/>
    <n v="11"/>
    <n v="11"/>
    <n v="211.11279999999999"/>
  </r>
  <r>
    <s v="Import"/>
    <s v="New Zealand"/>
    <s v="New Zealand"/>
    <s v="Wellington"/>
    <x v="1"/>
    <x v="0"/>
    <s v="Direct"/>
    <n v="13"/>
    <n v="24"/>
    <n v="130.58000000000001"/>
  </r>
  <r>
    <s v="Import"/>
    <s v="New Zealand"/>
    <s v="New Zealand"/>
    <s v="Wellington"/>
    <x v="30"/>
    <x v="0"/>
    <s v="Direct"/>
    <n v="1"/>
    <n v="2"/>
    <n v="10.910399999999999"/>
  </r>
  <r>
    <s v="Import"/>
    <s v="New Zealand"/>
    <s v="New Zealand"/>
    <s v="Wellington"/>
    <x v="36"/>
    <x v="0"/>
    <s v="Direct"/>
    <n v="8"/>
    <n v="12"/>
    <n v="116.95010000000001"/>
  </r>
  <r>
    <s v="Import"/>
    <s v="Scandinavia"/>
    <s v="Denmark"/>
    <s v="Aalborg"/>
    <x v="58"/>
    <x v="0"/>
    <s v="Direct"/>
    <n v="1"/>
    <n v="1"/>
    <n v="13.38"/>
  </r>
  <r>
    <s v="Import"/>
    <s v="Scandinavia"/>
    <s v="Denmark"/>
    <s v="Aalborg"/>
    <x v="25"/>
    <x v="0"/>
    <s v="Direct"/>
    <n v="1"/>
    <n v="1"/>
    <n v="12.4"/>
  </r>
  <r>
    <s v="Import"/>
    <s v="Scandinavia"/>
    <s v="Denmark"/>
    <s v="Aarhus"/>
    <x v="71"/>
    <x v="0"/>
    <s v="Direct"/>
    <n v="17"/>
    <n v="17"/>
    <n v="421.5"/>
  </r>
  <r>
    <s v="Import"/>
    <s v="Scandinavia"/>
    <s v="Denmark"/>
    <s v="Aarhus"/>
    <x v="0"/>
    <x v="0"/>
    <s v="Direct"/>
    <n v="1"/>
    <n v="2"/>
    <n v="2.54"/>
  </r>
  <r>
    <s v="Import"/>
    <s v="Scandinavia"/>
    <s v="Denmark"/>
    <s v="Aarhus"/>
    <x v="72"/>
    <x v="0"/>
    <s v="Direct"/>
    <n v="1"/>
    <n v="2"/>
    <n v="26.853100000000001"/>
  </r>
  <r>
    <s v="Import"/>
    <s v="Scandinavia"/>
    <s v="Denmark"/>
    <s v="Aarhus"/>
    <x v="23"/>
    <x v="0"/>
    <s v="Direct"/>
    <n v="3"/>
    <n v="6"/>
    <n v="31.23"/>
  </r>
  <r>
    <s v="Import"/>
    <s v="Scandinavia"/>
    <s v="Denmark"/>
    <s v="Aarhus"/>
    <x v="46"/>
    <x v="0"/>
    <s v="Direct"/>
    <n v="7"/>
    <n v="12"/>
    <n v="36.930799999999998"/>
  </r>
  <r>
    <s v="Import"/>
    <s v="Scandinavia"/>
    <s v="Denmark"/>
    <s v="Aarhus"/>
    <x v="30"/>
    <x v="0"/>
    <s v="Direct"/>
    <n v="5"/>
    <n v="7"/>
    <n v="48.679000000000002"/>
  </r>
  <r>
    <s v="Import"/>
    <s v="Scandinavia"/>
    <s v="Denmark"/>
    <s v="Copenhagen"/>
    <x v="4"/>
    <x v="0"/>
    <s v="Direct"/>
    <n v="1"/>
    <n v="2"/>
    <n v="2.8565"/>
  </r>
  <r>
    <s v="Import"/>
    <s v="Scandinavia"/>
    <s v="Denmark"/>
    <s v="Copenhagen"/>
    <x v="18"/>
    <x v="0"/>
    <s v="Direct"/>
    <n v="3"/>
    <n v="5"/>
    <n v="12.52"/>
  </r>
  <r>
    <s v="Import"/>
    <s v="Scandinavia"/>
    <s v="Denmark"/>
    <s v="Denmark - other"/>
    <x v="17"/>
    <x v="1"/>
    <s v="Direct"/>
    <n v="1"/>
    <n v="0"/>
    <n v="19.425000000000001"/>
  </r>
  <r>
    <s v="Import"/>
    <s v="Scandinavia"/>
    <s v="Denmark"/>
    <s v="Fredericia"/>
    <x v="1"/>
    <x v="0"/>
    <s v="Direct"/>
    <n v="3"/>
    <n v="6"/>
    <n v="30.125"/>
  </r>
  <r>
    <s v="Import"/>
    <s v="Scandinavia"/>
    <s v="Denmark"/>
    <s v="Fredericia"/>
    <x v="81"/>
    <x v="0"/>
    <s v="Direct"/>
    <n v="1"/>
    <n v="1"/>
    <n v="13.2538"/>
  </r>
  <r>
    <s v="Import"/>
    <s v="Scandinavia"/>
    <s v="Finland"/>
    <s v="Finland - other"/>
    <x v="88"/>
    <x v="0"/>
    <s v="Direct"/>
    <n v="177"/>
    <n v="177"/>
    <n v="4235.1660000000002"/>
  </r>
  <r>
    <s v="Import"/>
    <s v="New Zealand"/>
    <s v="New Zealand"/>
    <s v="New Zealand - other"/>
    <x v="36"/>
    <x v="0"/>
    <s v="Direct"/>
    <n v="10"/>
    <n v="16"/>
    <n v="120.1648"/>
  </r>
  <r>
    <s v="Import"/>
    <s v="New Zealand"/>
    <s v="New Zealand"/>
    <s v="Port Chalmers"/>
    <x v="58"/>
    <x v="0"/>
    <s v="Direct"/>
    <n v="7"/>
    <n v="9"/>
    <n v="142.82050000000001"/>
  </r>
  <r>
    <s v="Import"/>
    <s v="New Zealand"/>
    <s v="New Zealand"/>
    <s v="Tauranga"/>
    <x v="84"/>
    <x v="0"/>
    <s v="Direct"/>
    <n v="1"/>
    <n v="1"/>
    <n v="20.85"/>
  </r>
  <r>
    <s v="Import"/>
    <s v="New Zealand"/>
    <s v="New Zealand"/>
    <s v="Tauranga"/>
    <x v="14"/>
    <x v="0"/>
    <s v="Direct"/>
    <n v="65"/>
    <n v="128"/>
    <n v="1296.578"/>
  </r>
  <r>
    <s v="Import"/>
    <s v="New Zealand"/>
    <s v="New Zealand"/>
    <s v="Tauranga"/>
    <x v="65"/>
    <x v="0"/>
    <s v="Direct"/>
    <n v="1"/>
    <n v="1"/>
    <n v="11.096"/>
  </r>
  <r>
    <s v="Import"/>
    <s v="New Zealand"/>
    <s v="New Zealand"/>
    <s v="Tauranga"/>
    <x v="21"/>
    <x v="0"/>
    <s v="Direct"/>
    <n v="5"/>
    <n v="7"/>
    <n v="23.396999999999998"/>
  </r>
  <r>
    <s v="Import"/>
    <s v="New Zealand"/>
    <s v="New Zealand"/>
    <s v="Tauranga"/>
    <x v="8"/>
    <x v="0"/>
    <s v="Direct"/>
    <n v="9"/>
    <n v="12"/>
    <n v="43.749000000000002"/>
  </r>
  <r>
    <s v="Import"/>
    <s v="New Zealand"/>
    <s v="New Zealand"/>
    <s v="Tauranga"/>
    <x v="66"/>
    <x v="0"/>
    <s v="Direct"/>
    <n v="1"/>
    <n v="1"/>
    <n v="10.254"/>
  </r>
  <r>
    <s v="Import"/>
    <s v="New Zealand"/>
    <s v="New Zealand"/>
    <s v="Tauranga"/>
    <x v="42"/>
    <x v="0"/>
    <s v="Direct"/>
    <n v="4"/>
    <n v="5"/>
    <n v="33.860399999999998"/>
  </r>
  <r>
    <s v="Import"/>
    <s v="New Zealand"/>
    <s v="New Zealand"/>
    <s v="Tauranga"/>
    <x v="9"/>
    <x v="0"/>
    <s v="Direct"/>
    <n v="3"/>
    <n v="5"/>
    <n v="15.353"/>
  </r>
  <r>
    <s v="Import"/>
    <s v="New Zealand"/>
    <s v="New Zealand"/>
    <s v="Wellington"/>
    <x v="4"/>
    <x v="0"/>
    <s v="Direct"/>
    <n v="3"/>
    <n v="4"/>
    <n v="23.53"/>
  </r>
  <r>
    <s v="Import"/>
    <s v="Scandinavia"/>
    <s v="Denmark"/>
    <s v="Aalborg"/>
    <x v="8"/>
    <x v="0"/>
    <s v="Direct"/>
    <n v="1"/>
    <n v="2"/>
    <n v="15.6"/>
  </r>
  <r>
    <s v="Import"/>
    <s v="Scandinavia"/>
    <s v="Denmark"/>
    <s v="Aarhus"/>
    <x v="4"/>
    <x v="0"/>
    <s v="Direct"/>
    <n v="1"/>
    <n v="1"/>
    <n v="2.9649999999999999"/>
  </r>
  <r>
    <s v="Import"/>
    <s v="Scandinavia"/>
    <s v="Denmark"/>
    <s v="Aarhus"/>
    <x v="80"/>
    <x v="0"/>
    <s v="Direct"/>
    <n v="3"/>
    <n v="6"/>
    <n v="76.516000000000005"/>
  </r>
  <r>
    <s v="Import"/>
    <s v="Scandinavia"/>
    <s v="Denmark"/>
    <s v="Aarhus"/>
    <x v="19"/>
    <x v="0"/>
    <s v="Direct"/>
    <n v="2"/>
    <n v="3"/>
    <n v="6.274"/>
  </r>
  <r>
    <s v="Import"/>
    <s v="Scandinavia"/>
    <s v="Finland"/>
    <s v="Finland - other"/>
    <x v="24"/>
    <x v="0"/>
    <s v="Direct"/>
    <n v="6"/>
    <n v="10"/>
    <n v="122.624"/>
  </r>
  <r>
    <s v="Import"/>
    <s v="Scandinavia"/>
    <s v="Finland"/>
    <s v="Helsinki"/>
    <x v="72"/>
    <x v="0"/>
    <s v="Direct"/>
    <n v="1"/>
    <n v="1"/>
    <n v="6.9404000000000003"/>
  </r>
  <r>
    <s v="Import"/>
    <s v="Scandinavia"/>
    <s v="Finland"/>
    <s v="Helsinki"/>
    <x v="9"/>
    <x v="0"/>
    <s v="Direct"/>
    <n v="1"/>
    <n v="2"/>
    <n v="17.690000000000001"/>
  </r>
  <r>
    <s v="Import"/>
    <s v="Scandinavia"/>
    <s v="Finland"/>
    <s v="Kotka"/>
    <x v="24"/>
    <x v="0"/>
    <s v="Direct"/>
    <n v="4"/>
    <n v="4"/>
    <n v="92.275999999999996"/>
  </r>
  <r>
    <s v="Import"/>
    <s v="Scandinavia"/>
    <s v="Finland"/>
    <s v="Rauma"/>
    <x v="38"/>
    <x v="0"/>
    <s v="Direct"/>
    <n v="5"/>
    <n v="5"/>
    <n v="120.24"/>
  </r>
  <r>
    <s v="Import"/>
    <s v="Scandinavia"/>
    <s v="Finland"/>
    <s v="Uleaborg (Oulu)"/>
    <x v="24"/>
    <x v="0"/>
    <s v="Direct"/>
    <n v="22"/>
    <n v="44"/>
    <n v="437.69299999999998"/>
  </r>
  <r>
    <s v="Import"/>
    <s v="Scandinavia"/>
    <s v="Norway"/>
    <s v="Bergen"/>
    <x v="8"/>
    <x v="0"/>
    <s v="Direct"/>
    <n v="1"/>
    <n v="1"/>
    <n v="3.3029999999999999"/>
  </r>
  <r>
    <s v="Import"/>
    <s v="Scandinavia"/>
    <s v="Norway"/>
    <s v="Bergen"/>
    <x v="18"/>
    <x v="0"/>
    <s v="Direct"/>
    <n v="1"/>
    <n v="2"/>
    <n v="5.5"/>
  </r>
  <r>
    <s v="Import"/>
    <s v="Scandinavia"/>
    <s v="Norway"/>
    <s v="Heroya"/>
    <x v="38"/>
    <x v="0"/>
    <s v="Direct"/>
    <n v="17"/>
    <n v="17"/>
    <n v="412.08"/>
  </r>
  <r>
    <s v="Import"/>
    <s v="Scandinavia"/>
    <s v="Norway"/>
    <s v="Larvik"/>
    <x v="52"/>
    <x v="0"/>
    <s v="Direct"/>
    <n v="17"/>
    <n v="17"/>
    <n v="412.89600000000002"/>
  </r>
  <r>
    <s v="Import"/>
    <s v="Scandinavia"/>
    <s v="Norway"/>
    <s v="Norway - other"/>
    <x v="58"/>
    <x v="0"/>
    <s v="Direct"/>
    <n v="1"/>
    <n v="2"/>
    <n v="21.094000000000001"/>
  </r>
  <r>
    <s v="Import"/>
    <s v="Scandinavia"/>
    <s v="Norway"/>
    <s v="Norway - other"/>
    <x v="46"/>
    <x v="0"/>
    <s v="Direct"/>
    <n v="1"/>
    <n v="1"/>
    <n v="1.3169999999999999"/>
  </r>
  <r>
    <s v="Import"/>
    <s v="Scandinavia"/>
    <s v="Norway"/>
    <s v="Stavanger"/>
    <x v="4"/>
    <x v="0"/>
    <s v="Direct"/>
    <n v="2"/>
    <n v="3"/>
    <n v="21.32"/>
  </r>
  <r>
    <s v="Import"/>
    <s v="Scandinavia"/>
    <s v="Norway"/>
    <s v="Stavanger"/>
    <x v="18"/>
    <x v="0"/>
    <s v="Direct"/>
    <n v="1"/>
    <n v="1"/>
    <n v="3"/>
  </r>
  <r>
    <s v="Import"/>
    <s v="Scandinavia"/>
    <s v="Sweden"/>
    <s v="Gavle"/>
    <x v="79"/>
    <x v="0"/>
    <s v="Direct"/>
    <n v="1"/>
    <n v="1"/>
    <n v="3.5"/>
  </r>
  <r>
    <s v="Import"/>
    <s v="Scandinavia"/>
    <s v="Finland"/>
    <s v="Hango(Hanko)"/>
    <x v="8"/>
    <x v="0"/>
    <s v="Direct"/>
    <n v="1"/>
    <n v="1"/>
    <n v="9.4600000000000009"/>
  </r>
  <r>
    <s v="Import"/>
    <s v="Scandinavia"/>
    <s v="Finland"/>
    <s v="Helsinki"/>
    <x v="17"/>
    <x v="0"/>
    <s v="Direct"/>
    <n v="1"/>
    <n v="2"/>
    <n v="5.798"/>
  </r>
  <r>
    <s v="Import"/>
    <s v="Scandinavia"/>
    <s v="Finland"/>
    <s v="Helsinki"/>
    <x v="8"/>
    <x v="0"/>
    <s v="Direct"/>
    <n v="6"/>
    <n v="9"/>
    <n v="49.652999999999999"/>
  </r>
  <r>
    <s v="Import"/>
    <s v="Scandinavia"/>
    <s v="Finland"/>
    <s v="Kemi/Tornio (Kemi/Tornea)"/>
    <x v="66"/>
    <x v="0"/>
    <s v="Direct"/>
    <n v="24"/>
    <n v="29"/>
    <n v="491.548"/>
  </r>
  <r>
    <s v="Import"/>
    <s v="Scandinavia"/>
    <s v="Finland"/>
    <s v="Kotka"/>
    <x v="14"/>
    <x v="0"/>
    <s v="Direct"/>
    <n v="9"/>
    <n v="17"/>
    <n v="184.45500000000001"/>
  </r>
  <r>
    <s v="Import"/>
    <s v="Scandinavia"/>
    <s v="Finland"/>
    <s v="Kotka"/>
    <x v="4"/>
    <x v="0"/>
    <s v="Direct"/>
    <n v="8"/>
    <n v="8"/>
    <n v="150.642"/>
  </r>
  <r>
    <s v="Import"/>
    <s v="Scandinavia"/>
    <s v="Finland"/>
    <s v="Rauma"/>
    <x v="17"/>
    <x v="0"/>
    <s v="Direct"/>
    <n v="1"/>
    <n v="1"/>
    <n v="2.27"/>
  </r>
  <r>
    <s v="Import"/>
    <s v="Scandinavia"/>
    <s v="Finland"/>
    <s v="Rauma"/>
    <x v="7"/>
    <x v="0"/>
    <s v="Direct"/>
    <n v="1"/>
    <n v="2"/>
    <n v="19.096"/>
  </r>
  <r>
    <s v="Import"/>
    <s v="Scandinavia"/>
    <s v="Finland"/>
    <s v="Rauma"/>
    <x v="45"/>
    <x v="0"/>
    <s v="Direct"/>
    <n v="1"/>
    <n v="1"/>
    <n v="12.7654"/>
  </r>
  <r>
    <s v="Import"/>
    <s v="Scandinavia"/>
    <s v="Finland"/>
    <s v="Turku"/>
    <x v="8"/>
    <x v="0"/>
    <s v="Direct"/>
    <n v="1"/>
    <n v="1"/>
    <n v="7.2050000000000001"/>
  </r>
  <r>
    <s v="Import"/>
    <s v="Scandinavia"/>
    <s v="Finland"/>
    <s v="Turku"/>
    <x v="9"/>
    <x v="1"/>
    <s v="Direct"/>
    <n v="41"/>
    <n v="0"/>
    <n v="1582.068"/>
  </r>
  <r>
    <s v="Import"/>
    <s v="Scandinavia"/>
    <s v="Finland"/>
    <s v="Turku"/>
    <x v="9"/>
    <x v="0"/>
    <s v="Direct"/>
    <n v="1"/>
    <n v="1"/>
    <n v="8.9"/>
  </r>
  <r>
    <s v="Import"/>
    <s v="Scandinavia"/>
    <s v="Finland"/>
    <s v="Uleaborg (Oulu)"/>
    <x v="4"/>
    <x v="0"/>
    <s v="Direct"/>
    <n v="2"/>
    <n v="4"/>
    <n v="12.180999999999999"/>
  </r>
  <r>
    <s v="Import"/>
    <s v="Scandinavia"/>
    <s v="Norway"/>
    <s v="ALESUND"/>
    <x v="4"/>
    <x v="0"/>
    <s v="Direct"/>
    <n v="1"/>
    <n v="1"/>
    <n v="6.6520000000000001"/>
  </r>
  <r>
    <s v="Import"/>
    <s v="Scandinavia"/>
    <s v="Norway"/>
    <s v="Bergen"/>
    <x v="58"/>
    <x v="0"/>
    <s v="Direct"/>
    <n v="1"/>
    <n v="2"/>
    <n v="19.53"/>
  </r>
  <r>
    <s v="Import"/>
    <s v="Scandinavia"/>
    <s v="Norway"/>
    <s v="Fredrikstad"/>
    <x v="40"/>
    <x v="0"/>
    <s v="Direct"/>
    <n v="1"/>
    <n v="1"/>
    <n v="0.86399999999999999"/>
  </r>
  <r>
    <s v="Import"/>
    <s v="Scandinavia"/>
    <s v="Norway"/>
    <s v="Larvik"/>
    <x v="38"/>
    <x v="0"/>
    <s v="Direct"/>
    <n v="60"/>
    <n v="60"/>
    <n v="1442.88"/>
  </r>
  <r>
    <s v="Import"/>
    <s v="Scandinavia"/>
    <s v="Norway"/>
    <s v="Oslo"/>
    <x v="42"/>
    <x v="0"/>
    <s v="Direct"/>
    <n v="1"/>
    <n v="1"/>
    <n v="2.5139999999999998"/>
  </r>
  <r>
    <s v="Import"/>
    <s v="Scandinavia"/>
    <s v="Norway"/>
    <s v="Tananger"/>
    <x v="1"/>
    <x v="0"/>
    <s v="Direct"/>
    <n v="4"/>
    <n v="7"/>
    <n v="25.213000000000001"/>
  </r>
  <r>
    <s v="Import"/>
    <s v="Scandinavia"/>
    <s v="Sweden"/>
    <s v="Gavle"/>
    <x v="66"/>
    <x v="0"/>
    <s v="Direct"/>
    <n v="1"/>
    <n v="1"/>
    <n v="16.478999999999999"/>
  </r>
  <r>
    <s v="Import"/>
    <s v="Scandinavia"/>
    <s v="Sweden"/>
    <s v="Gavle"/>
    <x v="9"/>
    <x v="0"/>
    <s v="Direct"/>
    <n v="1"/>
    <n v="1"/>
    <n v="2.95"/>
  </r>
  <r>
    <s v="Import"/>
    <s v="Scandinavia"/>
    <s v="Sweden"/>
    <s v="Gothenburg"/>
    <x v="0"/>
    <x v="0"/>
    <s v="Direct"/>
    <n v="4"/>
    <n v="4"/>
    <n v="53.369799999999998"/>
  </r>
  <r>
    <s v="Import"/>
    <s v="Scandinavia"/>
    <s v="Sweden"/>
    <s v="Gothenburg"/>
    <x v="23"/>
    <x v="0"/>
    <s v="Direct"/>
    <n v="1"/>
    <n v="2"/>
    <n v="6.0876000000000001"/>
  </r>
  <r>
    <s v="Import"/>
    <s v="Scandinavia"/>
    <s v="Sweden"/>
    <s v="Gothenburg"/>
    <x v="46"/>
    <x v="0"/>
    <s v="Direct"/>
    <n v="5"/>
    <n v="7"/>
    <n v="14.799300000000001"/>
  </r>
  <r>
    <s v="Import"/>
    <s v="Scandinavia"/>
    <s v="Sweden"/>
    <s v="Gothenburg"/>
    <x v="24"/>
    <x v="0"/>
    <s v="Direct"/>
    <n v="30"/>
    <n v="57"/>
    <n v="538.71979999999996"/>
  </r>
  <r>
    <s v="Import"/>
    <s v="Scandinavia"/>
    <s v="Sweden"/>
    <s v="Gothenburg"/>
    <x v="1"/>
    <x v="1"/>
    <s v="Direct"/>
    <n v="2"/>
    <n v="0"/>
    <n v="12.398"/>
  </r>
  <r>
    <s v="Import"/>
    <s v="Scandinavia"/>
    <s v="Sweden"/>
    <s v="Helsingborg"/>
    <x v="40"/>
    <x v="0"/>
    <s v="Direct"/>
    <n v="2"/>
    <n v="3"/>
    <n v="9.9849999999999994"/>
  </r>
  <r>
    <s v="Import"/>
    <s v="Scandinavia"/>
    <s v="Sweden"/>
    <s v="Helsingborg"/>
    <x v="4"/>
    <x v="0"/>
    <s v="Direct"/>
    <n v="7"/>
    <n v="10"/>
    <n v="51.239199999999997"/>
  </r>
  <r>
    <s v="Import"/>
    <s v="Scandinavia"/>
    <s v="Sweden"/>
    <s v="Norrkoping"/>
    <x v="9"/>
    <x v="0"/>
    <s v="Direct"/>
    <n v="2"/>
    <n v="4"/>
    <n v="18.7"/>
  </r>
  <r>
    <s v="Import"/>
    <s v="South America"/>
    <s v="Argentina"/>
    <s v="Buenos Aires"/>
    <x v="0"/>
    <x v="0"/>
    <s v="Direct"/>
    <n v="7"/>
    <n v="9"/>
    <n v="143.46520000000001"/>
  </r>
  <r>
    <s v="Import"/>
    <s v="Scandinavia"/>
    <s v="Sweden"/>
    <s v="Gavle"/>
    <x v="1"/>
    <x v="0"/>
    <s v="Direct"/>
    <n v="6"/>
    <n v="6"/>
    <n v="11.634"/>
  </r>
  <r>
    <s v="Import"/>
    <s v="Scandinavia"/>
    <s v="Sweden"/>
    <s v="Gavle"/>
    <x v="47"/>
    <x v="0"/>
    <s v="Direct"/>
    <n v="1"/>
    <n v="1"/>
    <n v="15.36"/>
  </r>
  <r>
    <s v="Import"/>
    <s v="Scandinavia"/>
    <s v="Sweden"/>
    <s v="Gavle"/>
    <x v="6"/>
    <x v="0"/>
    <s v="Direct"/>
    <n v="3"/>
    <n v="3"/>
    <n v="66.346500000000006"/>
  </r>
  <r>
    <s v="Import"/>
    <s v="Scandinavia"/>
    <s v="Sweden"/>
    <s v="Gothenburg"/>
    <x v="83"/>
    <x v="0"/>
    <s v="Direct"/>
    <n v="25"/>
    <n v="25"/>
    <n v="359.95600000000002"/>
  </r>
  <r>
    <s v="Import"/>
    <s v="Scandinavia"/>
    <s v="Sweden"/>
    <s v="Gothenburg"/>
    <x v="14"/>
    <x v="0"/>
    <s v="Direct"/>
    <n v="36"/>
    <n v="63"/>
    <n v="707.58209999999997"/>
  </r>
  <r>
    <s v="Import"/>
    <s v="Scandinavia"/>
    <s v="Sweden"/>
    <s v="Gothenburg"/>
    <x v="4"/>
    <x v="0"/>
    <s v="Direct"/>
    <n v="6"/>
    <n v="9"/>
    <n v="75.589399999999998"/>
  </r>
  <r>
    <s v="Import"/>
    <s v="Scandinavia"/>
    <s v="Sweden"/>
    <s v="Gothenburg"/>
    <x v="8"/>
    <x v="1"/>
    <s v="Direct"/>
    <n v="13"/>
    <n v="0"/>
    <n v="8.3109999999999999"/>
  </r>
  <r>
    <s v="Import"/>
    <s v="Scandinavia"/>
    <s v="Sweden"/>
    <s v="Gothenburg"/>
    <x v="6"/>
    <x v="0"/>
    <s v="Direct"/>
    <n v="2"/>
    <n v="4"/>
    <n v="28.068000000000001"/>
  </r>
  <r>
    <s v="Import"/>
    <s v="Scandinavia"/>
    <s v="Sweden"/>
    <s v="Gothenburg"/>
    <x v="19"/>
    <x v="0"/>
    <s v="Direct"/>
    <n v="5"/>
    <n v="6"/>
    <n v="105.194"/>
  </r>
  <r>
    <s v="Import"/>
    <s v="Scandinavia"/>
    <s v="Sweden"/>
    <s v="Helsingborg"/>
    <x v="75"/>
    <x v="0"/>
    <s v="Direct"/>
    <n v="3"/>
    <n v="6"/>
    <n v="42.633000000000003"/>
  </r>
  <r>
    <s v="Import"/>
    <s v="Scandinavia"/>
    <s v="Sweden"/>
    <s v="Helsingborg"/>
    <x v="1"/>
    <x v="0"/>
    <s v="Direct"/>
    <n v="18"/>
    <n v="27"/>
    <n v="150.4682"/>
  </r>
  <r>
    <s v="Import"/>
    <s v="Scandinavia"/>
    <s v="Sweden"/>
    <s v="Stockholm"/>
    <x v="1"/>
    <x v="0"/>
    <s v="Direct"/>
    <n v="3"/>
    <n v="4"/>
    <n v="9.5820000000000007"/>
  </r>
  <r>
    <s v="Import"/>
    <s v="Scandinavia"/>
    <s v="Sweden"/>
    <s v="Sweden - other"/>
    <x v="47"/>
    <x v="0"/>
    <s v="Direct"/>
    <n v="1"/>
    <n v="1"/>
    <n v="4.8659999999999997"/>
  </r>
  <r>
    <s v="Import"/>
    <s v="Scandinavia"/>
    <s v="Sweden"/>
    <s v="Sweden - other"/>
    <x v="38"/>
    <x v="0"/>
    <s v="Direct"/>
    <n v="1"/>
    <n v="2"/>
    <n v="23.555"/>
  </r>
  <r>
    <s v="Import"/>
    <s v="Scandinavia"/>
    <s v="Sweden"/>
    <s v="Sweden - other"/>
    <x v="6"/>
    <x v="0"/>
    <s v="Direct"/>
    <n v="27"/>
    <n v="27"/>
    <n v="575.19860000000006"/>
  </r>
  <r>
    <s v="Import"/>
    <s v="Scandinavia"/>
    <s v="Sweden"/>
    <s v="Wallhamn"/>
    <x v="1"/>
    <x v="1"/>
    <s v="Direct"/>
    <n v="2"/>
    <n v="0"/>
    <n v="51.9"/>
  </r>
  <r>
    <s v="Import"/>
    <s v="South America"/>
    <s v="Argentina"/>
    <s v="Buenos Aires"/>
    <x v="8"/>
    <x v="0"/>
    <s v="Direct"/>
    <n v="2"/>
    <n v="3"/>
    <n v="27.068000000000001"/>
  </r>
  <r>
    <s v="Import"/>
    <s v="South America"/>
    <s v="Argentina"/>
    <s v="Buenos Aires"/>
    <x v="42"/>
    <x v="0"/>
    <s v="Direct"/>
    <n v="1"/>
    <n v="1"/>
    <n v="13.385999999999999"/>
  </r>
  <r>
    <s v="Import"/>
    <s v="South America"/>
    <s v="Argentina"/>
    <s v="San Lorenzo"/>
    <x v="103"/>
    <x v="2"/>
    <s v="Direct"/>
    <n v="3"/>
    <n v="0"/>
    <n v="32093"/>
  </r>
  <r>
    <s v="Import"/>
    <s v="South America"/>
    <s v="Brazil"/>
    <s v="Fortaleza"/>
    <x v="58"/>
    <x v="0"/>
    <s v="Direct"/>
    <n v="3"/>
    <n v="6"/>
    <n v="46.997999999999998"/>
  </r>
  <r>
    <s v="Import"/>
    <s v="South America"/>
    <s v="Brazil"/>
    <s v="Itaguai"/>
    <x v="6"/>
    <x v="0"/>
    <s v="Direct"/>
    <n v="13"/>
    <n v="26"/>
    <n v="181.2593"/>
  </r>
  <r>
    <s v="Import"/>
    <s v="South America"/>
    <s v="Brazil"/>
    <s v="Itapoa"/>
    <x v="19"/>
    <x v="0"/>
    <s v="Direct"/>
    <n v="1"/>
    <n v="2"/>
    <n v="22.825199999999999"/>
  </r>
  <r>
    <s v="Import"/>
    <s v="South America"/>
    <s v="Brazil"/>
    <s v="Navegantes"/>
    <x v="6"/>
    <x v="0"/>
    <s v="Direct"/>
    <n v="1"/>
    <n v="1"/>
    <n v="7.5887000000000002"/>
  </r>
  <r>
    <s v="Import"/>
    <s v="South America"/>
    <s v="Brazil"/>
    <s v="Paranagua"/>
    <x v="14"/>
    <x v="0"/>
    <s v="Direct"/>
    <n v="2"/>
    <n v="4"/>
    <n v="28.815999999999999"/>
  </r>
  <r>
    <s v="Import"/>
    <s v="South America"/>
    <s v="Brazil"/>
    <s v="Paranagua"/>
    <x v="8"/>
    <x v="1"/>
    <s v="Direct"/>
    <n v="13"/>
    <n v="0"/>
    <n v="8.9860000000000007"/>
  </r>
  <r>
    <s v="Import"/>
    <s v="South America"/>
    <s v="Brazil"/>
    <s v="Paranagua"/>
    <x v="9"/>
    <x v="1"/>
    <s v="Direct"/>
    <n v="9"/>
    <n v="0"/>
    <n v="123.67"/>
  </r>
  <r>
    <s v="Import"/>
    <s v="South America"/>
    <s v="Brazil"/>
    <s v="Rio Grande"/>
    <x v="6"/>
    <x v="0"/>
    <s v="Direct"/>
    <n v="2"/>
    <n v="2"/>
    <n v="7.4569999999999999"/>
  </r>
  <r>
    <s v="Import"/>
    <s v="South America"/>
    <s v="Brazil"/>
    <s v="Santos"/>
    <x v="65"/>
    <x v="0"/>
    <s v="Direct"/>
    <n v="24"/>
    <n v="27"/>
    <n v="489.88299999999998"/>
  </r>
  <r>
    <s v="Import"/>
    <s v="South America"/>
    <s v="Brazil"/>
    <s v="Santos"/>
    <x v="1"/>
    <x v="1"/>
    <s v="Direct"/>
    <n v="2"/>
    <n v="0"/>
    <n v="21.812000000000001"/>
  </r>
  <r>
    <s v="Import"/>
    <s v="South America"/>
    <s v="Brazil"/>
    <s v="Santos"/>
    <x v="66"/>
    <x v="0"/>
    <s v="Direct"/>
    <n v="8"/>
    <n v="16"/>
    <n v="185.62799999999999"/>
  </r>
  <r>
    <s v="Import"/>
    <s v="South America"/>
    <s v="Chile"/>
    <s v="Coronel"/>
    <x v="14"/>
    <x v="0"/>
    <s v="Direct"/>
    <n v="39"/>
    <n v="78"/>
    <n v="797.54499999999996"/>
  </r>
  <r>
    <s v="Import"/>
    <s v="South America"/>
    <s v="Chile"/>
    <s v="Lirquen"/>
    <x v="49"/>
    <x v="0"/>
    <s v="Direct"/>
    <n v="5"/>
    <n v="10"/>
    <n v="116.57"/>
  </r>
  <r>
    <s v="Import"/>
    <s v="South America"/>
    <s v="Chile"/>
    <s v="San Antonio"/>
    <x v="3"/>
    <x v="0"/>
    <s v="Direct"/>
    <n v="1"/>
    <n v="2"/>
    <n v="18.3"/>
  </r>
  <r>
    <s v="Import"/>
    <s v="South America"/>
    <s v="Chile"/>
    <s v="San Antonio"/>
    <x v="8"/>
    <x v="0"/>
    <s v="Direct"/>
    <n v="35"/>
    <n v="70"/>
    <n v="719.31110000000001"/>
  </r>
  <r>
    <s v="Import"/>
    <s v="South America"/>
    <s v="Chile"/>
    <s v="San Antonio"/>
    <x v="66"/>
    <x v="0"/>
    <s v="Direct"/>
    <n v="12"/>
    <n v="24"/>
    <n v="247.9632"/>
  </r>
  <r>
    <s v="Import"/>
    <s v="South America"/>
    <s v="Chile"/>
    <s v="San Antonio"/>
    <x v="9"/>
    <x v="1"/>
    <s v="Direct"/>
    <n v="1"/>
    <n v="0"/>
    <n v="55"/>
  </r>
  <r>
    <s v="Import"/>
    <s v="South America"/>
    <s v="Chile"/>
    <s v="San Vicente"/>
    <x v="14"/>
    <x v="0"/>
    <s v="Direct"/>
    <n v="19"/>
    <n v="38"/>
    <n v="365.01600000000002"/>
  </r>
  <r>
    <s v="Import"/>
    <s v="South America"/>
    <s v="Chile"/>
    <s v="San Vicente"/>
    <x v="65"/>
    <x v="0"/>
    <s v="Direct"/>
    <n v="55"/>
    <n v="110"/>
    <n v="854.01499999999999"/>
  </r>
  <r>
    <s v="Import"/>
    <s v="South America"/>
    <s v="Chile"/>
    <s v="San Vicente"/>
    <x v="65"/>
    <x v="0"/>
    <s v="Transhipment"/>
    <n v="2"/>
    <n v="4"/>
    <n v="28.442399999999999"/>
  </r>
  <r>
    <s v="Import"/>
    <s v="South America"/>
    <s v="Chile"/>
    <s v="Valparaiso"/>
    <x v="4"/>
    <x v="0"/>
    <s v="Direct"/>
    <n v="1"/>
    <n v="2"/>
    <n v="6.66"/>
  </r>
  <r>
    <s v="Import"/>
    <s v="South America"/>
    <s v="Chile"/>
    <s v="Valparaiso"/>
    <x v="18"/>
    <x v="0"/>
    <s v="Direct"/>
    <n v="2"/>
    <n v="2"/>
    <n v="2.714"/>
  </r>
  <r>
    <s v="Import"/>
    <s v="South America"/>
    <s v="Chile"/>
    <s v="Valparaiso"/>
    <x v="51"/>
    <x v="0"/>
    <s v="Direct"/>
    <n v="1"/>
    <n v="1"/>
    <n v="5.6950000000000003"/>
  </r>
  <r>
    <s v="Import"/>
    <s v="South America"/>
    <s v="Colombia"/>
    <s v="Cartagena"/>
    <x v="54"/>
    <x v="0"/>
    <s v="Direct"/>
    <n v="9"/>
    <n v="9"/>
    <n v="193.88900000000001"/>
  </r>
  <r>
    <s v="Import"/>
    <s v="South America"/>
    <s v="Peru"/>
    <s v="Callao"/>
    <x v="0"/>
    <x v="0"/>
    <s v="Direct"/>
    <n v="3"/>
    <n v="3"/>
    <n v="59.37"/>
  </r>
  <r>
    <s v="Import"/>
    <s v="South America"/>
    <s v="Peru"/>
    <s v="Callao"/>
    <x v="30"/>
    <x v="0"/>
    <s v="Direct"/>
    <n v="1"/>
    <n v="1"/>
    <n v="2.1800000000000002"/>
  </r>
  <r>
    <s v="Import"/>
    <s v="South America"/>
    <s v="Uruguay"/>
    <s v="Montevideo"/>
    <x v="83"/>
    <x v="0"/>
    <s v="Direct"/>
    <n v="1"/>
    <n v="1"/>
    <n v="19.194199999999999"/>
  </r>
  <r>
    <s v="Import"/>
    <s v="South Pacific"/>
    <s v="Fiji"/>
    <s v="Lautoka"/>
    <x v="30"/>
    <x v="0"/>
    <s v="Direct"/>
    <n v="2"/>
    <n v="2"/>
    <n v="12.096"/>
  </r>
  <r>
    <s v="Import"/>
    <s v="South Pacific"/>
    <s v="Papua New Guinea"/>
    <s v="Lae"/>
    <x v="54"/>
    <x v="0"/>
    <s v="Direct"/>
    <n v="1"/>
    <n v="1"/>
    <n v="19.2"/>
  </r>
  <r>
    <s v="Import"/>
    <s v="South Pacific"/>
    <s v="Papua New Guinea"/>
    <s v="Lae"/>
    <x v="17"/>
    <x v="0"/>
    <s v="Direct"/>
    <n v="1"/>
    <n v="1"/>
    <n v="5.9"/>
  </r>
  <r>
    <s v="Import"/>
    <s v="South Pacific"/>
    <s v="Papua New Guinea"/>
    <s v="Lae"/>
    <x v="8"/>
    <x v="0"/>
    <s v="Direct"/>
    <n v="1"/>
    <n v="1"/>
    <n v="10.854100000000001"/>
  </r>
  <r>
    <s v="Import"/>
    <s v="South Pacific"/>
    <s v="Papua New Guinea"/>
    <s v="Lae"/>
    <x v="19"/>
    <x v="0"/>
    <s v="Direct"/>
    <n v="3"/>
    <n v="6"/>
    <n v="48.998100000000001"/>
  </r>
  <r>
    <s v="Import"/>
    <s v="South Pacific"/>
    <s v="Papua New Guinea"/>
    <s v="Papua New Guinea - other"/>
    <x v="1"/>
    <x v="0"/>
    <s v="Direct"/>
    <n v="4"/>
    <n v="7"/>
    <n v="46.13"/>
  </r>
  <r>
    <s v="Import"/>
    <s v="South Pacific"/>
    <s v="Papua New Guinea"/>
    <s v="Papua New Guinea - other"/>
    <x v="45"/>
    <x v="0"/>
    <s v="Direct"/>
    <n v="2"/>
    <n v="2"/>
    <n v="42.125999999999998"/>
  </r>
  <r>
    <s v="Import"/>
    <s v="South Pacific"/>
    <s v="Papua New Guinea"/>
    <s v="Papua New Guinea - other"/>
    <x v="19"/>
    <x v="0"/>
    <s v="Direct"/>
    <n v="3"/>
    <n v="5"/>
    <n v="53"/>
  </r>
  <r>
    <s v="Import"/>
    <s v="South-East Asia"/>
    <s v="Brunei"/>
    <s v="Muara"/>
    <x v="17"/>
    <x v="0"/>
    <s v="Direct"/>
    <n v="3"/>
    <n v="6"/>
    <n v="14.9991"/>
  </r>
  <r>
    <s v="Import"/>
    <s v="South-East Asia"/>
    <s v="Brunei"/>
    <s v="Muara"/>
    <x v="18"/>
    <x v="0"/>
    <s v="Direct"/>
    <n v="5"/>
    <n v="7"/>
    <n v="14.712999999999999"/>
  </r>
  <r>
    <s v="Import"/>
    <s v="South-East Asia"/>
    <s v="Cambodia"/>
    <s v="Kompong Som"/>
    <x v="46"/>
    <x v="0"/>
    <s v="Direct"/>
    <n v="4"/>
    <n v="5"/>
    <n v="37.754199999999997"/>
  </r>
  <r>
    <s v="Import"/>
    <s v="South-East Asia"/>
    <s v="Cambodia"/>
    <s v="Kompong Som"/>
    <x v="43"/>
    <x v="0"/>
    <s v="Direct"/>
    <n v="1"/>
    <n v="1"/>
    <n v="3.2305999999999999"/>
  </r>
  <r>
    <s v="Import"/>
    <s v="South-East Asia"/>
    <s v="Indonesia"/>
    <s v="BATAM"/>
    <x v="5"/>
    <x v="0"/>
    <s v="Direct"/>
    <n v="1"/>
    <n v="1"/>
    <n v="7.7416"/>
  </r>
  <r>
    <s v="Import"/>
    <s v="South-East Asia"/>
    <s v="Indonesia"/>
    <s v="Belawan"/>
    <x v="14"/>
    <x v="0"/>
    <s v="Direct"/>
    <n v="7"/>
    <n v="8"/>
    <n v="99.070899999999995"/>
  </r>
  <r>
    <s v="Import"/>
    <s v="South America"/>
    <s v="Argentina"/>
    <s v="Buenos Aires"/>
    <x v="1"/>
    <x v="0"/>
    <s v="Direct"/>
    <n v="3"/>
    <n v="6"/>
    <n v="20.602799999999998"/>
  </r>
  <r>
    <s v="Import"/>
    <s v="South America"/>
    <s v="Brazil"/>
    <s v="Brazil - other"/>
    <x v="1"/>
    <x v="0"/>
    <s v="Direct"/>
    <n v="1"/>
    <n v="2"/>
    <n v="13.417"/>
  </r>
  <r>
    <s v="Import"/>
    <s v="South America"/>
    <s v="Brazil"/>
    <s v="Itajai"/>
    <x v="14"/>
    <x v="0"/>
    <s v="Direct"/>
    <n v="2"/>
    <n v="4"/>
    <n v="43.35"/>
  </r>
  <r>
    <s v="Import"/>
    <s v="South America"/>
    <s v="Brazil"/>
    <s v="Itajai"/>
    <x v="4"/>
    <x v="0"/>
    <s v="Direct"/>
    <n v="1"/>
    <n v="1"/>
    <n v="20.8444"/>
  </r>
  <r>
    <s v="Import"/>
    <s v="South America"/>
    <s v="Brazil"/>
    <s v="Manaus"/>
    <x v="8"/>
    <x v="0"/>
    <s v="Direct"/>
    <n v="1"/>
    <n v="1"/>
    <n v="3.0720000000000001"/>
  </r>
  <r>
    <s v="Import"/>
    <s v="South America"/>
    <s v="Brazil"/>
    <s v="Navegantes"/>
    <x v="3"/>
    <x v="0"/>
    <s v="Direct"/>
    <n v="6"/>
    <n v="6"/>
    <n v="149.02699999999999"/>
  </r>
  <r>
    <s v="Import"/>
    <s v="South America"/>
    <s v="Brazil"/>
    <s v="Navegantes"/>
    <x v="87"/>
    <x v="0"/>
    <s v="Direct"/>
    <n v="1"/>
    <n v="2"/>
    <n v="12.497999999999999"/>
  </r>
  <r>
    <s v="Import"/>
    <s v="South America"/>
    <s v="Brazil"/>
    <s v="Pecem"/>
    <x v="58"/>
    <x v="0"/>
    <s v="Direct"/>
    <n v="1"/>
    <n v="2"/>
    <n v="15.654999999999999"/>
  </r>
  <r>
    <s v="Import"/>
    <s v="South America"/>
    <s v="Brazil"/>
    <s v="Port of Itaguai"/>
    <x v="6"/>
    <x v="0"/>
    <s v="Direct"/>
    <n v="1"/>
    <n v="2"/>
    <n v="11.0992"/>
  </r>
  <r>
    <s v="Import"/>
    <s v="South America"/>
    <s v="Brazil"/>
    <s v="Santos"/>
    <x v="54"/>
    <x v="0"/>
    <s v="Direct"/>
    <n v="10"/>
    <n v="11"/>
    <n v="189.35120000000001"/>
  </r>
  <r>
    <s v="Import"/>
    <s v="South America"/>
    <s v="Brazil"/>
    <s v="Santos"/>
    <x v="17"/>
    <x v="0"/>
    <s v="Direct"/>
    <n v="1"/>
    <n v="2"/>
    <n v="22.248100000000001"/>
  </r>
  <r>
    <s v="Import"/>
    <s v="South America"/>
    <s v="Brazil"/>
    <s v="Santos"/>
    <x v="8"/>
    <x v="1"/>
    <s v="Direct"/>
    <n v="40"/>
    <n v="0"/>
    <n v="36.887999999999998"/>
  </r>
  <r>
    <s v="Import"/>
    <s v="South America"/>
    <s v="Brazil"/>
    <s v="Santos"/>
    <x v="18"/>
    <x v="0"/>
    <s v="Direct"/>
    <n v="2"/>
    <n v="3"/>
    <n v="5.14"/>
  </r>
  <r>
    <s v="Import"/>
    <s v="South America"/>
    <s v="Brazil"/>
    <s v="Santos"/>
    <x v="6"/>
    <x v="0"/>
    <s v="Direct"/>
    <n v="9"/>
    <n v="16"/>
    <n v="137.7824"/>
  </r>
  <r>
    <s v="Import"/>
    <s v="South America"/>
    <s v="Chile"/>
    <s v="San Antonio"/>
    <x v="34"/>
    <x v="0"/>
    <s v="Direct"/>
    <n v="1"/>
    <n v="2"/>
    <n v="14.4"/>
  </r>
  <r>
    <s v="Import"/>
    <s v="South America"/>
    <s v="Chile"/>
    <s v="San Antonio"/>
    <x v="1"/>
    <x v="0"/>
    <s v="Direct"/>
    <n v="1"/>
    <n v="1"/>
    <n v="4.3209999999999997"/>
  </r>
  <r>
    <s v="Import"/>
    <s v="South America"/>
    <s v="Chile"/>
    <s v="San Antonio"/>
    <x v="18"/>
    <x v="0"/>
    <s v="Direct"/>
    <n v="2"/>
    <n v="4"/>
    <n v="7.2510000000000003"/>
  </r>
  <r>
    <s v="Import"/>
    <s v="South America"/>
    <s v="Chile"/>
    <s v="San Vicente"/>
    <x v="34"/>
    <x v="0"/>
    <s v="Direct"/>
    <n v="1"/>
    <n v="2"/>
    <n v="19.241"/>
  </r>
  <r>
    <s v="Import"/>
    <s v="South America"/>
    <s v="Chile"/>
    <s v="San Vicente"/>
    <x v="49"/>
    <x v="0"/>
    <s v="Direct"/>
    <n v="19"/>
    <n v="38"/>
    <n v="386.029"/>
  </r>
  <r>
    <s v="Import"/>
    <s v="South America"/>
    <s v="Peru"/>
    <s v="Callao"/>
    <x v="14"/>
    <x v="0"/>
    <s v="Direct"/>
    <n v="1"/>
    <n v="2"/>
    <n v="27.48"/>
  </r>
  <r>
    <s v="Import"/>
    <s v="South America"/>
    <s v="Peru"/>
    <s v="Callao"/>
    <x v="9"/>
    <x v="1"/>
    <s v="Direct"/>
    <n v="2"/>
    <n v="0"/>
    <n v="47.7"/>
  </r>
  <r>
    <s v="Import"/>
    <s v="South Pacific"/>
    <s v="Fiji"/>
    <s v="Lautoka"/>
    <x v="2"/>
    <x v="0"/>
    <s v="Direct"/>
    <n v="1"/>
    <n v="1"/>
    <n v="3.8727999999999998"/>
  </r>
  <r>
    <s v="Import"/>
    <s v="South Pacific"/>
    <s v="Fiji"/>
    <s v="Lautoka"/>
    <x v="18"/>
    <x v="0"/>
    <s v="Direct"/>
    <n v="1"/>
    <n v="1"/>
    <n v="4.8419999999999996"/>
  </r>
  <r>
    <s v="Import"/>
    <s v="South Pacific"/>
    <s v="French Polynesia"/>
    <s v="Papeete"/>
    <x v="43"/>
    <x v="0"/>
    <s v="Direct"/>
    <n v="1"/>
    <n v="2"/>
    <n v="0.9"/>
  </r>
  <r>
    <s v="Import"/>
    <s v="South Pacific"/>
    <s v="Papua New Guinea"/>
    <s v="Lae"/>
    <x v="1"/>
    <x v="0"/>
    <s v="Direct"/>
    <n v="6"/>
    <n v="6"/>
    <n v="43.080100000000002"/>
  </r>
  <r>
    <s v="Import"/>
    <s v="South Pacific"/>
    <s v="Papua New Guinea"/>
    <s v="Papua New Guinea - other"/>
    <x v="65"/>
    <x v="0"/>
    <s v="Direct"/>
    <n v="2"/>
    <n v="2"/>
    <n v="40"/>
  </r>
  <r>
    <s v="Import"/>
    <s v="South Pacific"/>
    <s v="Papua New Guinea"/>
    <s v="Papua New Guinea - other"/>
    <x v="94"/>
    <x v="2"/>
    <s v="Direct"/>
    <n v="12"/>
    <n v="0"/>
    <n v="539494.48"/>
  </r>
  <r>
    <s v="Import"/>
    <s v="South Pacific"/>
    <s v="Papua New Guinea"/>
    <s v="Port Moresby"/>
    <x v="1"/>
    <x v="1"/>
    <s v="Direct"/>
    <n v="84"/>
    <n v="0"/>
    <n v="1064.0999999999999"/>
  </r>
  <r>
    <s v="Import"/>
    <s v="South Pacific"/>
    <s v="Papua New Guinea"/>
    <s v="Port Moresby"/>
    <x v="1"/>
    <x v="0"/>
    <s v="Direct"/>
    <n v="1"/>
    <n v="2"/>
    <n v="2"/>
  </r>
  <r>
    <s v="Import"/>
    <s v="South-East Asia"/>
    <s v="Brunei"/>
    <s v="Muara"/>
    <x v="23"/>
    <x v="0"/>
    <s v="Direct"/>
    <n v="1"/>
    <n v="2"/>
    <n v="11.36"/>
  </r>
  <r>
    <s v="Import"/>
    <s v="Australia"/>
    <s v="Australia"/>
    <s v="Sydney"/>
    <x v="23"/>
    <x v="0"/>
    <s v="Direct"/>
    <n v="714"/>
    <n v="1246"/>
    <n v="8086.4264999999996"/>
  </r>
  <r>
    <s v="Import"/>
    <s v="Australia"/>
    <s v="Australia"/>
    <s v="Sydney"/>
    <x v="32"/>
    <x v="0"/>
    <s v="Direct"/>
    <n v="1"/>
    <n v="1"/>
    <n v="3.234"/>
  </r>
  <r>
    <s v="Import"/>
    <s v="Australia"/>
    <s v="Australia"/>
    <s v="Sydney"/>
    <x v="49"/>
    <x v="0"/>
    <s v="Direct"/>
    <n v="79"/>
    <n v="83"/>
    <n v="2130.0275999999999"/>
  </r>
  <r>
    <s v="Import"/>
    <s v="Australia"/>
    <s v="Australia"/>
    <s v="Sydney"/>
    <x v="45"/>
    <x v="0"/>
    <s v="Direct"/>
    <n v="54"/>
    <n v="106"/>
    <n v="951.08860000000004"/>
  </r>
  <r>
    <s v="Import"/>
    <s v="Australia"/>
    <s v="Australia"/>
    <s v="Sydney"/>
    <x v="47"/>
    <x v="0"/>
    <s v="Direct"/>
    <n v="105"/>
    <n v="204"/>
    <n v="2149.1759999999999"/>
  </r>
  <r>
    <s v="Import"/>
    <s v="Australia"/>
    <s v="Australia"/>
    <s v="Sydney"/>
    <x v="38"/>
    <x v="0"/>
    <s v="Direct"/>
    <n v="3"/>
    <n v="3"/>
    <n v="56.11"/>
  </r>
  <r>
    <s v="Import"/>
    <s v="Australia"/>
    <s v="Australia"/>
    <s v="Sydney"/>
    <x v="41"/>
    <x v="0"/>
    <s v="Direct"/>
    <n v="2"/>
    <n v="2"/>
    <n v="36.9"/>
  </r>
  <r>
    <s v="Import"/>
    <s v="Australia"/>
    <s v="Australia"/>
    <s v="Sydney"/>
    <x v="103"/>
    <x v="0"/>
    <s v="Direct"/>
    <n v="1"/>
    <n v="1"/>
    <n v="24.52"/>
  </r>
  <r>
    <s v="Import"/>
    <s v="Australia"/>
    <s v="Australia"/>
    <s v="Sydney"/>
    <x v="97"/>
    <x v="0"/>
    <s v="Direct"/>
    <n v="8"/>
    <n v="10"/>
    <n v="108.98"/>
  </r>
  <r>
    <s v="Import"/>
    <s v="Australia"/>
    <s v="Australia"/>
    <s v="Sydney"/>
    <x v="19"/>
    <x v="0"/>
    <s v="Direct"/>
    <n v="216"/>
    <n v="383"/>
    <n v="2907.9870000000001"/>
  </r>
  <r>
    <s v="Import"/>
    <s v="Australia"/>
    <s v="Australia"/>
    <s v="Sydney"/>
    <x v="9"/>
    <x v="0"/>
    <s v="Direct"/>
    <n v="8"/>
    <n v="15"/>
    <n v="96.795900000000003"/>
  </r>
  <r>
    <s v="Import"/>
    <s v="Canada"/>
    <s v="Canada"/>
    <s v="Canada - Other"/>
    <x v="1"/>
    <x v="0"/>
    <s v="Direct"/>
    <n v="54"/>
    <n v="107"/>
    <n v="685.76930000000004"/>
  </r>
  <r>
    <s v="Import"/>
    <s v="Canada"/>
    <s v="Canada"/>
    <s v="Canada - Other"/>
    <x v="42"/>
    <x v="0"/>
    <s v="Direct"/>
    <n v="1"/>
    <n v="2"/>
    <n v="22.826000000000001"/>
  </r>
  <r>
    <s v="Import"/>
    <s v="Canada"/>
    <s v="Canada"/>
    <s v="Halifax"/>
    <x v="4"/>
    <x v="0"/>
    <s v="Direct"/>
    <n v="4"/>
    <n v="8"/>
    <n v="85.691000000000003"/>
  </r>
  <r>
    <s v="Import"/>
    <s v="Canada"/>
    <s v="Canada"/>
    <s v="Montreal"/>
    <x v="8"/>
    <x v="0"/>
    <s v="Direct"/>
    <n v="1"/>
    <n v="2"/>
    <n v="2"/>
  </r>
  <r>
    <s v="Import"/>
    <s v="Canada"/>
    <s v="Canada"/>
    <s v="Montreal"/>
    <x v="9"/>
    <x v="0"/>
    <s v="Direct"/>
    <n v="2"/>
    <n v="4"/>
    <n v="17.920000000000002"/>
  </r>
  <r>
    <s v="Import"/>
    <s v="Canada"/>
    <s v="Canada"/>
    <s v="Saskatoon"/>
    <x v="1"/>
    <x v="0"/>
    <s v="Direct"/>
    <n v="14"/>
    <n v="28"/>
    <n v="143.93700000000001"/>
  </r>
  <r>
    <s v="Import"/>
    <s v="Canada"/>
    <s v="Canada"/>
    <s v="Toronto"/>
    <x v="23"/>
    <x v="0"/>
    <s v="Direct"/>
    <n v="4"/>
    <n v="6"/>
    <n v="65.431899999999999"/>
  </r>
  <r>
    <s v="Import"/>
    <s v="Canada"/>
    <s v="Canada"/>
    <s v="Toronto"/>
    <x v="4"/>
    <x v="0"/>
    <s v="Direct"/>
    <n v="42"/>
    <n v="59"/>
    <n v="837.95150000000001"/>
  </r>
  <r>
    <s v="Import"/>
    <s v="Canada"/>
    <s v="Canada"/>
    <s v="Toronto"/>
    <x v="36"/>
    <x v="0"/>
    <s v="Direct"/>
    <n v="8"/>
    <n v="15"/>
    <n v="96.730999999999995"/>
  </r>
  <r>
    <s v="Import"/>
    <s v="Canada"/>
    <s v="Canada"/>
    <s v="Vancouver"/>
    <x v="79"/>
    <x v="0"/>
    <s v="Direct"/>
    <n v="1"/>
    <n v="2"/>
    <n v="26.23"/>
  </r>
  <r>
    <s v="Import"/>
    <s v="Canada"/>
    <s v="Canada"/>
    <s v="Vancouver"/>
    <x v="16"/>
    <x v="0"/>
    <s v="Direct"/>
    <n v="2"/>
    <n v="4"/>
    <n v="54.8765"/>
  </r>
  <r>
    <s v="Import"/>
    <s v="Canada"/>
    <s v="Canada"/>
    <s v="Vancouver"/>
    <x v="65"/>
    <x v="0"/>
    <s v="Direct"/>
    <n v="5"/>
    <n v="10"/>
    <n v="104.33"/>
  </r>
  <r>
    <s v="Import"/>
    <s v="Canada"/>
    <s v="Canada"/>
    <s v="Vancouver"/>
    <x v="17"/>
    <x v="0"/>
    <s v="Direct"/>
    <n v="3"/>
    <n v="3"/>
    <n v="6.4770000000000003"/>
  </r>
  <r>
    <s v="Import"/>
    <s v="Canada"/>
    <s v="Canada"/>
    <s v="Vancouver"/>
    <x v="66"/>
    <x v="0"/>
    <s v="Direct"/>
    <n v="24"/>
    <n v="48"/>
    <n v="659.255"/>
  </r>
  <r>
    <s v="Import"/>
    <s v="Canada"/>
    <s v="Canada"/>
    <s v="Vancouver"/>
    <x v="18"/>
    <x v="0"/>
    <s v="Direct"/>
    <n v="7"/>
    <n v="11"/>
    <n v="37.334000000000003"/>
  </r>
  <r>
    <s v="Import"/>
    <s v="Canada"/>
    <s v="Canada"/>
    <s v="Winnipeg"/>
    <x v="1"/>
    <x v="0"/>
    <s v="Direct"/>
    <n v="11"/>
    <n v="22"/>
    <n v="134.49639999999999"/>
  </r>
  <r>
    <s v="Import"/>
    <s v="Central America"/>
    <s v="Central America - other"/>
    <s v="Duchcov"/>
    <x v="31"/>
    <x v="0"/>
    <s v="Direct"/>
    <n v="1"/>
    <n v="1"/>
    <n v="21.408999999999999"/>
  </r>
  <r>
    <s v="Import"/>
    <s v="Central America"/>
    <s v="Central America - other"/>
    <s v="Koprivnice"/>
    <x v="8"/>
    <x v="0"/>
    <s v="Direct"/>
    <n v="1"/>
    <n v="2"/>
    <n v="13.388"/>
  </r>
  <r>
    <s v="Import"/>
    <s v="Central America"/>
    <s v="Central America - other"/>
    <s v="Otrokovice"/>
    <x v="6"/>
    <x v="0"/>
    <s v="Direct"/>
    <n v="1"/>
    <n v="1"/>
    <n v="3.0049999999999999"/>
  </r>
  <r>
    <s v="Import"/>
    <s v="Central America"/>
    <s v="Costa Rica"/>
    <s v="Costa Rica - other"/>
    <x v="54"/>
    <x v="0"/>
    <s v="Direct"/>
    <n v="1"/>
    <n v="1"/>
    <n v="22.073"/>
  </r>
  <r>
    <s v="Import"/>
    <s v="South-East Asia"/>
    <s v="Indonesia"/>
    <s v="Batu Ampar"/>
    <x v="49"/>
    <x v="0"/>
    <s v="Direct"/>
    <n v="3"/>
    <n v="6"/>
    <n v="75.3"/>
  </r>
  <r>
    <s v="Import"/>
    <s v="South-East Asia"/>
    <s v="Indonesia"/>
    <s v="Batu Ampar"/>
    <x v="1"/>
    <x v="0"/>
    <s v="Direct"/>
    <n v="6"/>
    <n v="9"/>
    <n v="32.851300000000002"/>
  </r>
  <r>
    <s v="Import"/>
    <s v="South-East Asia"/>
    <s v="Indonesia"/>
    <s v="Belawan"/>
    <x v="1"/>
    <x v="0"/>
    <s v="Direct"/>
    <n v="37"/>
    <n v="37"/>
    <n v="759.81299999999999"/>
  </r>
  <r>
    <s v="Import"/>
    <s v="South-East Asia"/>
    <s v="Indonesia"/>
    <s v="Indonesia - other"/>
    <x v="4"/>
    <x v="0"/>
    <s v="Direct"/>
    <n v="1"/>
    <n v="2"/>
    <n v="24.1"/>
  </r>
  <r>
    <s v="Import"/>
    <s v="South-East Asia"/>
    <s v="Indonesia"/>
    <s v="Jakarta"/>
    <x v="14"/>
    <x v="0"/>
    <s v="Direct"/>
    <n v="29"/>
    <n v="35"/>
    <n v="306.91930000000002"/>
  </r>
  <r>
    <s v="Import"/>
    <s v="South-East Asia"/>
    <s v="Indonesia"/>
    <s v="Jakarta"/>
    <x v="12"/>
    <x v="0"/>
    <s v="Direct"/>
    <n v="70"/>
    <n v="104"/>
    <n v="227.6"/>
  </r>
  <r>
    <s v="Import"/>
    <s v="South-East Asia"/>
    <s v="Indonesia"/>
    <s v="Jakarta"/>
    <x v="24"/>
    <x v="1"/>
    <s v="Direct"/>
    <n v="879"/>
    <n v="0"/>
    <n v="1457.62"/>
  </r>
  <r>
    <s v="Import"/>
    <s v="South-East Asia"/>
    <s v="Indonesia"/>
    <s v="Jakarta"/>
    <x v="21"/>
    <x v="0"/>
    <s v="Direct"/>
    <n v="1"/>
    <n v="1"/>
    <n v="1.6739999999999999"/>
  </r>
  <r>
    <s v="Import"/>
    <s v="South-East Asia"/>
    <s v="Indonesia"/>
    <s v="Jakarta"/>
    <x v="9"/>
    <x v="1"/>
    <s v="Direct"/>
    <n v="20"/>
    <n v="0"/>
    <n v="494.80399999999997"/>
  </r>
  <r>
    <s v="Import"/>
    <s v="South-East Asia"/>
    <s v="Indonesia"/>
    <s v="Semarang"/>
    <x v="49"/>
    <x v="0"/>
    <s v="Direct"/>
    <n v="2"/>
    <n v="3"/>
    <n v="33.54"/>
  </r>
  <r>
    <s v="Import"/>
    <s v="South-East Asia"/>
    <s v="Indonesia"/>
    <s v="Semarang"/>
    <x v="1"/>
    <x v="0"/>
    <s v="Direct"/>
    <n v="1"/>
    <n v="1"/>
    <n v="3.78"/>
  </r>
  <r>
    <s v="Import"/>
    <s v="South-East Asia"/>
    <s v="Indonesia"/>
    <s v="Surabaya"/>
    <x v="83"/>
    <x v="0"/>
    <s v="Direct"/>
    <n v="5"/>
    <n v="5"/>
    <n v="89.375"/>
  </r>
  <r>
    <s v="Import"/>
    <s v="South-East Asia"/>
    <s v="Indonesia"/>
    <s v="Surabaya"/>
    <x v="14"/>
    <x v="0"/>
    <s v="Direct"/>
    <n v="130"/>
    <n v="167"/>
    <n v="2315.5969"/>
  </r>
  <r>
    <s v="Import"/>
    <s v="South-East Asia"/>
    <s v="Indonesia"/>
    <s v="Surabaya"/>
    <x v="60"/>
    <x v="0"/>
    <s v="Direct"/>
    <n v="15"/>
    <n v="16"/>
    <n v="317.86790000000002"/>
  </r>
  <r>
    <s v="Import"/>
    <s v="South-East Asia"/>
    <s v="Indonesia"/>
    <s v="Surabaya"/>
    <x v="4"/>
    <x v="0"/>
    <s v="Direct"/>
    <n v="32"/>
    <n v="50"/>
    <n v="465.13040000000001"/>
  </r>
  <r>
    <s v="Import"/>
    <s v="South-East Asia"/>
    <s v="Indonesia"/>
    <s v="Surabaya"/>
    <x v="21"/>
    <x v="0"/>
    <s v="Direct"/>
    <n v="4"/>
    <n v="6"/>
    <n v="9.89"/>
  </r>
  <r>
    <s v="Import"/>
    <s v="South-East Asia"/>
    <s v="Indonesia"/>
    <s v="Surabaya"/>
    <x v="8"/>
    <x v="0"/>
    <s v="Direct"/>
    <n v="2"/>
    <n v="4"/>
    <n v="9.0090000000000003"/>
  </r>
  <r>
    <s v="Import"/>
    <s v="South-East Asia"/>
    <s v="Indonesia"/>
    <s v="Surabaya"/>
    <x v="42"/>
    <x v="0"/>
    <s v="Direct"/>
    <n v="24"/>
    <n v="47"/>
    <n v="351.74"/>
  </r>
  <r>
    <s v="Import"/>
    <s v="South-East Asia"/>
    <s v="Indonesia"/>
    <s v="Tanjung Priok"/>
    <x v="39"/>
    <x v="0"/>
    <s v="Direct"/>
    <n v="1"/>
    <n v="1"/>
    <n v="24.58"/>
  </r>
  <r>
    <s v="Import"/>
    <s v="South-East Asia"/>
    <s v="Indonesia"/>
    <s v="Tanjung Priok"/>
    <x v="60"/>
    <x v="0"/>
    <s v="Direct"/>
    <n v="2"/>
    <n v="2"/>
    <n v="40.075600000000001"/>
  </r>
  <r>
    <s v="Import"/>
    <s v="South-East Asia"/>
    <s v="Indonesia"/>
    <s v="Tanjung Priok"/>
    <x v="49"/>
    <x v="0"/>
    <s v="Direct"/>
    <n v="1"/>
    <n v="2"/>
    <n v="26.426500000000001"/>
  </r>
  <r>
    <s v="Import"/>
    <s v="South-East Asia"/>
    <s v="Indonesia"/>
    <s v="Tanjung Priok"/>
    <x v="63"/>
    <x v="0"/>
    <s v="Direct"/>
    <n v="1"/>
    <n v="2"/>
    <n v="19.388000000000002"/>
  </r>
  <r>
    <s v="Import"/>
    <s v="South-East Asia"/>
    <s v="Indonesia"/>
    <s v="Tanjung Priok"/>
    <x v="8"/>
    <x v="0"/>
    <s v="Direct"/>
    <n v="2"/>
    <n v="4"/>
    <n v="15.13"/>
  </r>
  <r>
    <s v="Import"/>
    <s v="South-East Asia"/>
    <s v="Indonesia"/>
    <s v="Tanjung Priok"/>
    <x v="18"/>
    <x v="0"/>
    <s v="Direct"/>
    <n v="1"/>
    <n v="2"/>
    <n v="6.8832000000000004"/>
  </r>
  <r>
    <s v="Import"/>
    <s v="South-East Asia"/>
    <s v="Indonesia"/>
    <s v="Tanjung Priok"/>
    <x v="5"/>
    <x v="0"/>
    <s v="Direct"/>
    <n v="7"/>
    <n v="13"/>
    <n v="52.736699999999999"/>
  </r>
  <r>
    <s v="Import"/>
    <s v="South-East Asia"/>
    <s v="Indonesia"/>
    <s v="Tanjung Priok"/>
    <x v="6"/>
    <x v="0"/>
    <s v="Direct"/>
    <n v="15"/>
    <n v="25"/>
    <n v="99.318299999999994"/>
  </r>
  <r>
    <s v="Import"/>
    <s v="South-East Asia"/>
    <s v="Malaysia"/>
    <s v="Bintulu"/>
    <x v="14"/>
    <x v="0"/>
    <s v="Direct"/>
    <n v="2"/>
    <n v="3"/>
    <n v="39.249000000000002"/>
  </r>
  <r>
    <s v="Import"/>
    <s v="South-East Asia"/>
    <s v="Malaysia"/>
    <s v="Kuching"/>
    <x v="1"/>
    <x v="0"/>
    <s v="Direct"/>
    <n v="5"/>
    <n v="5"/>
    <n v="116.79"/>
  </r>
  <r>
    <s v="Import"/>
    <s v="South-East Asia"/>
    <s v="Malaysia"/>
    <s v="Kuching"/>
    <x v="18"/>
    <x v="0"/>
    <s v="Direct"/>
    <n v="3"/>
    <n v="3"/>
    <n v="17"/>
  </r>
  <r>
    <s v="Import"/>
    <s v="South-East Asia"/>
    <s v="Malaysia"/>
    <s v="Labuan, Sabah"/>
    <x v="1"/>
    <x v="0"/>
    <s v="Direct"/>
    <n v="6"/>
    <n v="11"/>
    <n v="16.757999999999999"/>
  </r>
  <r>
    <s v="Import"/>
    <s v="South-East Asia"/>
    <s v="Indonesia"/>
    <s v="Bontang, KL"/>
    <x v="99"/>
    <x v="2"/>
    <s v="Direct"/>
    <n v="1"/>
    <n v="0"/>
    <n v="15007.393"/>
  </r>
  <r>
    <s v="Import"/>
    <s v="South-East Asia"/>
    <s v="Indonesia"/>
    <s v="Indonesia - other"/>
    <x v="58"/>
    <x v="0"/>
    <s v="Direct"/>
    <n v="1"/>
    <n v="2"/>
    <n v="15.518000000000001"/>
  </r>
  <r>
    <s v="Import"/>
    <s v="South-East Asia"/>
    <s v="Indonesia"/>
    <s v="Indonesia - other"/>
    <x v="65"/>
    <x v="0"/>
    <s v="Direct"/>
    <n v="1"/>
    <n v="1"/>
    <n v="19.649000000000001"/>
  </r>
  <r>
    <s v="Import"/>
    <s v="South-East Asia"/>
    <s v="Indonesia"/>
    <s v="Indonesia - other"/>
    <x v="47"/>
    <x v="2"/>
    <s v="Direct"/>
    <n v="2"/>
    <n v="0"/>
    <n v="16487.740000000002"/>
  </r>
  <r>
    <s v="Import"/>
    <s v="South-East Asia"/>
    <s v="Indonesia"/>
    <s v="Jakarta"/>
    <x v="39"/>
    <x v="0"/>
    <s v="Direct"/>
    <n v="1"/>
    <n v="1"/>
    <n v="24.58"/>
  </r>
  <r>
    <s v="Import"/>
    <s v="South-East Asia"/>
    <s v="Indonesia"/>
    <s v="Jakarta"/>
    <x v="71"/>
    <x v="0"/>
    <s v="Direct"/>
    <n v="1"/>
    <n v="2"/>
    <n v="3.6996000000000002"/>
  </r>
  <r>
    <s v="Import"/>
    <s v="South-East Asia"/>
    <s v="Indonesia"/>
    <s v="Jakarta"/>
    <x v="46"/>
    <x v="0"/>
    <s v="Direct"/>
    <n v="55"/>
    <n v="96"/>
    <n v="232.6302"/>
  </r>
  <r>
    <s v="Import"/>
    <s v="South-East Asia"/>
    <s v="Indonesia"/>
    <s v="Jakarta"/>
    <x v="49"/>
    <x v="0"/>
    <s v="Direct"/>
    <n v="5"/>
    <n v="9"/>
    <n v="112.539"/>
  </r>
  <r>
    <s v="Import"/>
    <s v="South-East Asia"/>
    <s v="Indonesia"/>
    <s v="Jakarta"/>
    <x v="1"/>
    <x v="0"/>
    <s v="Direct"/>
    <n v="62"/>
    <n v="83"/>
    <n v="635.98410000000001"/>
  </r>
  <r>
    <s v="Import"/>
    <s v="South-East Asia"/>
    <s v="Indonesia"/>
    <s v="Jakarta"/>
    <x v="36"/>
    <x v="0"/>
    <s v="Direct"/>
    <n v="87"/>
    <n v="147"/>
    <n v="1096.1636000000001"/>
  </r>
  <r>
    <s v="Import"/>
    <s v="South-East Asia"/>
    <s v="Indonesia"/>
    <s v="Jakarta"/>
    <x v="47"/>
    <x v="0"/>
    <s v="Direct"/>
    <n v="21"/>
    <n v="21"/>
    <n v="426.88299999999998"/>
  </r>
  <r>
    <s v="Import"/>
    <s v="South-East Asia"/>
    <s v="Indonesia"/>
    <s v="Jakarta"/>
    <x v="104"/>
    <x v="0"/>
    <s v="Direct"/>
    <n v="11"/>
    <n v="11"/>
    <n v="221.87"/>
  </r>
  <r>
    <s v="Import"/>
    <s v="South-East Asia"/>
    <s v="Indonesia"/>
    <s v="PANJANG"/>
    <x v="65"/>
    <x v="0"/>
    <s v="Direct"/>
    <n v="5"/>
    <n v="5"/>
    <n v="107.672"/>
  </r>
  <r>
    <s v="Import"/>
    <s v="South-East Asia"/>
    <s v="Indonesia"/>
    <s v="Semarang"/>
    <x v="3"/>
    <x v="0"/>
    <s v="Direct"/>
    <n v="15"/>
    <n v="29"/>
    <n v="129.69"/>
  </r>
  <r>
    <s v="Import"/>
    <s v="South-East Asia"/>
    <s v="Indonesia"/>
    <s v="Semarang"/>
    <x v="43"/>
    <x v="0"/>
    <s v="Direct"/>
    <n v="1"/>
    <n v="2"/>
    <n v="7.1963999999999997"/>
  </r>
  <r>
    <s v="Import"/>
    <s v="South-East Asia"/>
    <s v="Indonesia"/>
    <s v="Surabaya"/>
    <x v="75"/>
    <x v="0"/>
    <s v="Direct"/>
    <n v="1"/>
    <n v="2"/>
    <n v="14.7"/>
  </r>
  <r>
    <s v="Import"/>
    <s v="South-East Asia"/>
    <s v="Indonesia"/>
    <s v="Surabaya"/>
    <x v="58"/>
    <x v="0"/>
    <s v="Direct"/>
    <n v="21"/>
    <n v="22"/>
    <n v="248.27449999999999"/>
  </r>
  <r>
    <s v="Import"/>
    <s v="South-East Asia"/>
    <s v="Indonesia"/>
    <s v="Surabaya"/>
    <x v="46"/>
    <x v="0"/>
    <s v="Direct"/>
    <n v="61"/>
    <n v="84"/>
    <n v="310.86009999999999"/>
  </r>
  <r>
    <s v="Import"/>
    <s v="South-East Asia"/>
    <s v="Indonesia"/>
    <s v="Surabaya"/>
    <x v="24"/>
    <x v="0"/>
    <s v="Direct"/>
    <n v="122"/>
    <n v="146"/>
    <n v="2782.0479"/>
  </r>
  <r>
    <s v="Import"/>
    <s v="South-East Asia"/>
    <s v="Indonesia"/>
    <s v="Surabaya"/>
    <x v="82"/>
    <x v="0"/>
    <s v="Direct"/>
    <n v="2"/>
    <n v="2"/>
    <n v="41.125"/>
  </r>
  <r>
    <s v="Import"/>
    <s v="South-East Asia"/>
    <s v="Indonesia"/>
    <s v="Surabaya"/>
    <x v="30"/>
    <x v="0"/>
    <s v="Direct"/>
    <n v="3"/>
    <n v="4"/>
    <n v="24.983499999999999"/>
  </r>
  <r>
    <s v="Import"/>
    <s v="South-East Asia"/>
    <s v="Indonesia"/>
    <s v="Surabaya"/>
    <x v="25"/>
    <x v="0"/>
    <s v="Direct"/>
    <n v="9"/>
    <n v="9"/>
    <n v="193.86320000000001"/>
  </r>
  <r>
    <s v="Import"/>
    <s v="South-East Asia"/>
    <s v="Indonesia"/>
    <s v="Surabaya"/>
    <x v="36"/>
    <x v="0"/>
    <s v="Direct"/>
    <n v="5"/>
    <n v="10"/>
    <n v="76.471999999999994"/>
  </r>
  <r>
    <s v="Import"/>
    <s v="South-East Asia"/>
    <s v="Indonesia"/>
    <s v="Tanjung Priok"/>
    <x v="20"/>
    <x v="0"/>
    <s v="Direct"/>
    <n v="6"/>
    <n v="6"/>
    <n v="115.68"/>
  </r>
  <r>
    <s v="Import"/>
    <s v="South-East Asia"/>
    <s v="Indonesia"/>
    <s v="Tanjung Priok"/>
    <x v="3"/>
    <x v="0"/>
    <s v="Direct"/>
    <n v="1"/>
    <n v="1"/>
    <n v="26.636399999999998"/>
  </r>
  <r>
    <s v="Import"/>
    <s v="South-East Asia"/>
    <s v="Indonesia"/>
    <s v="Tanjung Priok"/>
    <x v="87"/>
    <x v="0"/>
    <s v="Direct"/>
    <n v="4"/>
    <n v="8"/>
    <n v="39.088000000000001"/>
  </r>
  <r>
    <s v="Import"/>
    <s v="South-East Asia"/>
    <s v="Indonesia"/>
    <s v="Tanjung Priok"/>
    <x v="65"/>
    <x v="0"/>
    <s v="Direct"/>
    <n v="2"/>
    <n v="3"/>
    <n v="26.469000000000001"/>
  </r>
  <r>
    <s v="Import"/>
    <s v="South-East Asia"/>
    <s v="Indonesia"/>
    <s v="Tanjung Priok"/>
    <x v="24"/>
    <x v="1"/>
    <s v="Direct"/>
    <n v="787"/>
    <n v="0"/>
    <n v="1024.03"/>
  </r>
  <r>
    <s v="Import"/>
    <s v="South-East Asia"/>
    <s v="Indonesia"/>
    <s v="Tanjung Priok"/>
    <x v="24"/>
    <x v="0"/>
    <s v="Direct"/>
    <n v="4"/>
    <n v="5"/>
    <n v="103.85599999999999"/>
  </r>
  <r>
    <s v="Import"/>
    <s v="South-East Asia"/>
    <s v="Indonesia"/>
    <s v="Tanjung Priok"/>
    <x v="66"/>
    <x v="0"/>
    <s v="Direct"/>
    <n v="8"/>
    <n v="16"/>
    <n v="81.835300000000004"/>
  </r>
  <r>
    <s v="Import"/>
    <s v="Central America"/>
    <s v="Mexico"/>
    <s v="Manzanillo, MX"/>
    <x v="36"/>
    <x v="0"/>
    <s v="Direct"/>
    <n v="6"/>
    <n v="8"/>
    <n v="85.3262"/>
  </r>
  <r>
    <s v="Import"/>
    <s v="Central America"/>
    <s v="Mexico"/>
    <s v="Manzanillo, MX"/>
    <x v="47"/>
    <x v="0"/>
    <s v="Direct"/>
    <n v="1"/>
    <n v="2"/>
    <n v="13.315"/>
  </r>
  <r>
    <s v="Import"/>
    <s v="Central America"/>
    <s v="Mexico"/>
    <s v="Manzanillo, MX"/>
    <x v="97"/>
    <x v="0"/>
    <s v="Direct"/>
    <n v="3"/>
    <n v="3"/>
    <n v="41.783799999999999"/>
  </r>
  <r>
    <s v="Import"/>
    <s v="Central America"/>
    <s v="Mexico"/>
    <s v="Manzanillo, MX"/>
    <x v="9"/>
    <x v="0"/>
    <s v="Direct"/>
    <n v="6"/>
    <n v="12"/>
    <n v="43.110999999999997"/>
  </r>
  <r>
    <s v="Import"/>
    <s v="Central America"/>
    <s v="Mexico"/>
    <s v="Mexico - other"/>
    <x v="9"/>
    <x v="0"/>
    <s v="Direct"/>
    <n v="10"/>
    <n v="19"/>
    <n v="57.791200000000003"/>
  </r>
  <r>
    <s v="Import"/>
    <s v="Central America"/>
    <s v="Mexico"/>
    <s v="Veracruz"/>
    <x v="54"/>
    <x v="0"/>
    <s v="Direct"/>
    <n v="1"/>
    <n v="1"/>
    <n v="22.15"/>
  </r>
  <r>
    <s v="Import"/>
    <s v="Central America"/>
    <s v="Nicaragua"/>
    <s v="Ocotal"/>
    <x v="54"/>
    <x v="0"/>
    <s v="Direct"/>
    <n v="1"/>
    <n v="1"/>
    <n v="19.796099999999999"/>
  </r>
  <r>
    <s v="Import"/>
    <s v="Central America"/>
    <s v="Panama"/>
    <s v="Panama City"/>
    <x v="8"/>
    <x v="1"/>
    <s v="Direct"/>
    <n v="29"/>
    <n v="0"/>
    <n v="77.963999999999999"/>
  </r>
  <r>
    <s v="Import"/>
    <s v="East Asia"/>
    <s v="China"/>
    <s v="Changzhou"/>
    <x v="40"/>
    <x v="0"/>
    <s v="Direct"/>
    <n v="2"/>
    <n v="4"/>
    <n v="20.658999999999999"/>
  </r>
  <r>
    <s v="Import"/>
    <s v="East Asia"/>
    <s v="China"/>
    <s v="China - other"/>
    <x v="0"/>
    <x v="0"/>
    <s v="Direct"/>
    <n v="44"/>
    <n v="44"/>
    <n v="1000.826"/>
  </r>
  <r>
    <s v="Import"/>
    <s v="East Asia"/>
    <s v="China"/>
    <s v="China - other"/>
    <x v="75"/>
    <x v="0"/>
    <s v="Direct"/>
    <n v="1"/>
    <n v="1"/>
    <n v="0.78449999999999998"/>
  </r>
  <r>
    <s v="Import"/>
    <s v="East Asia"/>
    <s v="China"/>
    <s v="China - other"/>
    <x v="8"/>
    <x v="0"/>
    <s v="Direct"/>
    <n v="136"/>
    <n v="146"/>
    <n v="2492.6496999999999"/>
  </r>
  <r>
    <s v="Import"/>
    <s v="East Asia"/>
    <s v="China"/>
    <s v="China - other"/>
    <x v="47"/>
    <x v="0"/>
    <s v="Direct"/>
    <n v="11"/>
    <n v="11"/>
    <n v="177.9846"/>
  </r>
  <r>
    <s v="Import"/>
    <s v="East Asia"/>
    <s v="China"/>
    <s v="China - other"/>
    <x v="38"/>
    <x v="2"/>
    <s v="Direct"/>
    <n v="1"/>
    <n v="0"/>
    <n v="14135.23"/>
  </r>
  <r>
    <s v="Import"/>
    <s v="East Asia"/>
    <s v="China"/>
    <s v="China - other"/>
    <x v="38"/>
    <x v="0"/>
    <s v="Direct"/>
    <n v="27"/>
    <n v="27"/>
    <n v="658.42100000000005"/>
  </r>
  <r>
    <s v="Import"/>
    <s v="East Asia"/>
    <s v="China"/>
    <s v="China - other"/>
    <x v="53"/>
    <x v="0"/>
    <s v="Transhipment"/>
    <n v="2"/>
    <n v="4"/>
    <n v="32.76"/>
  </r>
  <r>
    <s v="Import"/>
    <s v="East Asia"/>
    <s v="China"/>
    <s v="China - other"/>
    <x v="97"/>
    <x v="0"/>
    <s v="Direct"/>
    <n v="1"/>
    <n v="2"/>
    <n v="24.024000000000001"/>
  </r>
  <r>
    <s v="Import"/>
    <s v="East Asia"/>
    <s v="China"/>
    <s v="Chongqing"/>
    <x v="4"/>
    <x v="0"/>
    <s v="Direct"/>
    <n v="3"/>
    <n v="6"/>
    <n v="24.2285"/>
  </r>
  <r>
    <s v="Import"/>
    <s v="East Asia"/>
    <s v="China"/>
    <s v="Chongqing"/>
    <x v="63"/>
    <x v="0"/>
    <s v="Direct"/>
    <n v="40"/>
    <n v="79"/>
    <n v="945.21199999999999"/>
  </r>
  <r>
    <s v="Import"/>
    <s v="East Asia"/>
    <s v="China"/>
    <s v="Chongqing"/>
    <x v="8"/>
    <x v="0"/>
    <s v="Direct"/>
    <n v="4"/>
    <n v="4"/>
    <n v="17.5991"/>
  </r>
  <r>
    <s v="Import"/>
    <s v="East Asia"/>
    <s v="China"/>
    <s v="Chongqing"/>
    <x v="66"/>
    <x v="0"/>
    <s v="Direct"/>
    <n v="2"/>
    <n v="2"/>
    <n v="12.6469"/>
  </r>
  <r>
    <s v="Import"/>
    <s v="East Asia"/>
    <s v="China"/>
    <s v="Chongqing"/>
    <x v="6"/>
    <x v="0"/>
    <s v="Direct"/>
    <n v="5"/>
    <n v="10"/>
    <n v="67.427099999999996"/>
  </r>
  <r>
    <s v="Import"/>
    <s v="East Asia"/>
    <s v="China"/>
    <s v="Chongqing"/>
    <x v="43"/>
    <x v="0"/>
    <s v="Direct"/>
    <n v="5"/>
    <n v="7"/>
    <n v="13.114100000000001"/>
  </r>
  <r>
    <s v="Import"/>
    <s v="East Asia"/>
    <s v="China"/>
    <s v="Dafeng"/>
    <x v="53"/>
    <x v="0"/>
    <s v="Direct"/>
    <n v="6"/>
    <n v="12"/>
    <n v="101.136"/>
  </r>
  <r>
    <s v="Import"/>
    <s v="East Asia"/>
    <s v="China"/>
    <s v="Dalian"/>
    <x v="84"/>
    <x v="0"/>
    <s v="Direct"/>
    <n v="18"/>
    <n v="18"/>
    <n v="361.8"/>
  </r>
  <r>
    <s v="Import"/>
    <s v="East Asia"/>
    <s v="China"/>
    <s v="Dalian"/>
    <x v="14"/>
    <x v="0"/>
    <s v="Direct"/>
    <n v="10"/>
    <n v="13"/>
    <n v="134.14250000000001"/>
  </r>
  <r>
    <s v="Import"/>
    <s v="East Asia"/>
    <s v="China"/>
    <s v="Dalian"/>
    <x v="79"/>
    <x v="0"/>
    <s v="Direct"/>
    <n v="1"/>
    <n v="1"/>
    <n v="12.632999999999999"/>
  </r>
  <r>
    <s v="Import"/>
    <s v="East Asia"/>
    <s v="China"/>
    <s v="Dalian"/>
    <x v="65"/>
    <x v="0"/>
    <s v="Direct"/>
    <n v="5"/>
    <n v="9"/>
    <n v="95.406400000000005"/>
  </r>
  <r>
    <s v="Import"/>
    <s v="East Asia"/>
    <s v="China"/>
    <s v="Dalian"/>
    <x v="46"/>
    <x v="0"/>
    <s v="Direct"/>
    <n v="40"/>
    <n v="77"/>
    <n v="279.47770000000003"/>
  </r>
  <r>
    <s v="Import"/>
    <s v="East Asia"/>
    <s v="China"/>
    <s v="Dalian"/>
    <x v="60"/>
    <x v="0"/>
    <s v="Direct"/>
    <n v="3"/>
    <n v="3"/>
    <n v="62.087000000000003"/>
  </r>
  <r>
    <s v="Import"/>
    <s v="South-East Asia"/>
    <s v="Indonesia"/>
    <s v="Teluk Bajur/Pandang, Sumatra"/>
    <x v="12"/>
    <x v="0"/>
    <s v="Direct"/>
    <n v="2"/>
    <n v="4"/>
    <n v="8"/>
  </r>
  <r>
    <s v="Import"/>
    <s v="South-East Asia"/>
    <s v="Malaysia"/>
    <s v="Bintulu"/>
    <x v="38"/>
    <x v="0"/>
    <s v="Direct"/>
    <n v="1"/>
    <n v="1"/>
    <n v="25"/>
  </r>
  <r>
    <s v="Import"/>
    <s v="South-East Asia"/>
    <s v="Malaysia"/>
    <s v="Kemaman"/>
    <x v="47"/>
    <x v="2"/>
    <s v="Direct"/>
    <n v="1"/>
    <n v="0"/>
    <n v="3150.2359999999999"/>
  </r>
  <r>
    <s v="Import"/>
    <s v="South-East Asia"/>
    <s v="Malaysia"/>
    <s v="Kota Kinabalu"/>
    <x v="14"/>
    <x v="0"/>
    <s v="Direct"/>
    <n v="1"/>
    <n v="1"/>
    <n v="12.9"/>
  </r>
  <r>
    <s v="Import"/>
    <s v="South-East Asia"/>
    <s v="Malaysia"/>
    <s v="Kuching"/>
    <x v="3"/>
    <x v="0"/>
    <s v="Direct"/>
    <n v="27"/>
    <n v="27"/>
    <n v="659.46"/>
  </r>
  <r>
    <s v="Import"/>
    <s v="South-East Asia"/>
    <s v="Malaysia"/>
    <s v="Lumut"/>
    <x v="112"/>
    <x v="2"/>
    <s v="Direct"/>
    <n v="3"/>
    <n v="0"/>
    <n v="74518"/>
  </r>
  <r>
    <s v="Import"/>
    <s v="South-East Asia"/>
    <s v="Malaysia"/>
    <s v="Malaysia - other"/>
    <x v="14"/>
    <x v="0"/>
    <s v="Direct"/>
    <n v="89"/>
    <n v="109"/>
    <n v="1079.0762"/>
  </r>
  <r>
    <s v="Import"/>
    <s v="South-East Asia"/>
    <s v="Malaysia"/>
    <s v="Malaysia - other"/>
    <x v="23"/>
    <x v="0"/>
    <s v="Direct"/>
    <n v="6"/>
    <n v="9"/>
    <n v="72.143100000000004"/>
  </r>
  <r>
    <s v="Import"/>
    <s v="South-East Asia"/>
    <s v="Malaysia"/>
    <s v="Malaysia - other"/>
    <x v="24"/>
    <x v="0"/>
    <s v="Direct"/>
    <n v="11"/>
    <n v="11"/>
    <n v="264.18689999999998"/>
  </r>
  <r>
    <s v="Import"/>
    <s v="South-East Asia"/>
    <s v="Malaysia"/>
    <s v="Malaysia - other"/>
    <x v="66"/>
    <x v="0"/>
    <s v="Direct"/>
    <n v="3"/>
    <n v="4"/>
    <n v="31.3354"/>
  </r>
  <r>
    <s v="Import"/>
    <s v="South-East Asia"/>
    <s v="Malaysia"/>
    <s v="Pasir Gudang"/>
    <x v="2"/>
    <x v="0"/>
    <s v="Direct"/>
    <n v="1"/>
    <n v="2"/>
    <n v="13.861000000000001"/>
  </r>
  <r>
    <s v="Import"/>
    <s v="South-East Asia"/>
    <s v="Malaysia"/>
    <s v="Pasir Gudang"/>
    <x v="14"/>
    <x v="0"/>
    <s v="Direct"/>
    <n v="5"/>
    <n v="10"/>
    <n v="92.322800000000001"/>
  </r>
  <r>
    <s v="Import"/>
    <s v="South-East Asia"/>
    <s v="Malaysia"/>
    <s v="Pasir Gudang"/>
    <x v="4"/>
    <x v="0"/>
    <s v="Direct"/>
    <n v="7"/>
    <n v="8"/>
    <n v="134.96979999999999"/>
  </r>
  <r>
    <s v="Import"/>
    <s v="South-East Asia"/>
    <s v="Malaysia"/>
    <s v="Pasir Gudang"/>
    <x v="17"/>
    <x v="0"/>
    <s v="Direct"/>
    <n v="5"/>
    <n v="10"/>
    <n v="18.427"/>
  </r>
  <r>
    <s v="Import"/>
    <s v="South-East Asia"/>
    <s v="Malaysia"/>
    <s v="Pasir Gudang"/>
    <x v="5"/>
    <x v="0"/>
    <s v="Direct"/>
    <n v="39"/>
    <n v="53"/>
    <n v="435.32440000000003"/>
  </r>
  <r>
    <s v="Import"/>
    <s v="South-East Asia"/>
    <s v="Malaysia"/>
    <s v="Pasir Gudang"/>
    <x v="6"/>
    <x v="0"/>
    <s v="Direct"/>
    <n v="10"/>
    <n v="20"/>
    <n v="131.7132"/>
  </r>
  <r>
    <s v="Import"/>
    <s v="South-East Asia"/>
    <s v="Malaysia"/>
    <s v="Pasir Gudang"/>
    <x v="42"/>
    <x v="0"/>
    <s v="Direct"/>
    <n v="1"/>
    <n v="2"/>
    <n v="3.6779999999999999"/>
  </r>
  <r>
    <s v="Import"/>
    <s v="South-East Asia"/>
    <s v="Malaysia"/>
    <s v="Pasir Gudang"/>
    <x v="19"/>
    <x v="0"/>
    <s v="Direct"/>
    <n v="1"/>
    <n v="2"/>
    <n v="2.73"/>
  </r>
  <r>
    <s v="Import"/>
    <s v="South-East Asia"/>
    <s v="Malaysia"/>
    <s v="Penang"/>
    <x v="54"/>
    <x v="0"/>
    <s v="Direct"/>
    <n v="1"/>
    <n v="1"/>
    <n v="7.8851000000000004"/>
  </r>
  <r>
    <s v="Import"/>
    <s v="South-East Asia"/>
    <s v="Malaysia"/>
    <s v="Penang"/>
    <x v="60"/>
    <x v="0"/>
    <s v="Direct"/>
    <n v="5"/>
    <n v="10"/>
    <n v="35.027200000000001"/>
  </r>
  <r>
    <s v="Import"/>
    <s v="South-East Asia"/>
    <s v="Malaysia"/>
    <s v="Penang"/>
    <x v="40"/>
    <x v="0"/>
    <s v="Direct"/>
    <n v="2"/>
    <n v="2"/>
    <n v="7.2"/>
  </r>
  <r>
    <s v="Import"/>
    <s v="South-East Asia"/>
    <s v="Malaysia"/>
    <s v="Penang"/>
    <x v="4"/>
    <x v="0"/>
    <s v="Direct"/>
    <n v="79"/>
    <n v="104"/>
    <n v="1514.6316999999999"/>
  </r>
  <r>
    <s v="Import"/>
    <s v="South-East Asia"/>
    <s v="Malaysia"/>
    <s v="Penang"/>
    <x v="17"/>
    <x v="0"/>
    <s v="Direct"/>
    <n v="18"/>
    <n v="24"/>
    <n v="93.927199999999999"/>
  </r>
  <r>
    <s v="Import"/>
    <s v="South-East Asia"/>
    <s v="Malaysia"/>
    <s v="Penang"/>
    <x v="8"/>
    <x v="0"/>
    <s v="Direct"/>
    <n v="1"/>
    <n v="1"/>
    <n v="3.0409999999999999"/>
  </r>
  <r>
    <s v="Import"/>
    <s v="South-East Asia"/>
    <s v="Malaysia"/>
    <s v="Penang"/>
    <x v="85"/>
    <x v="0"/>
    <s v="Direct"/>
    <n v="16"/>
    <n v="16"/>
    <n v="386.57279999999997"/>
  </r>
  <r>
    <s v="Import"/>
    <s v="South-East Asia"/>
    <s v="Malaysia"/>
    <s v="Penang"/>
    <x v="19"/>
    <x v="0"/>
    <s v="Direct"/>
    <n v="3"/>
    <n v="5"/>
    <n v="24.518599999999999"/>
  </r>
  <r>
    <s v="Import"/>
    <s v="South-East Asia"/>
    <s v="Malaysia"/>
    <s v="Port Klang"/>
    <x v="83"/>
    <x v="0"/>
    <s v="Direct"/>
    <n v="5"/>
    <n v="8"/>
    <n v="103.878"/>
  </r>
  <r>
    <s v="Import"/>
    <s v="South-East Asia"/>
    <s v="Malaysia"/>
    <s v="Port Klang"/>
    <x v="84"/>
    <x v="0"/>
    <s v="Direct"/>
    <n v="4"/>
    <n v="4"/>
    <n v="86.17"/>
  </r>
  <r>
    <s v="Import"/>
    <s v="South-East Asia"/>
    <s v="Malaysia"/>
    <s v="Port Klang"/>
    <x v="2"/>
    <x v="0"/>
    <s v="Direct"/>
    <n v="7"/>
    <n v="7"/>
    <n v="46.664999999999999"/>
  </r>
  <r>
    <s v="Import"/>
    <s v="East Asia"/>
    <s v="Korea, Republic of"/>
    <s v="Busan"/>
    <x v="49"/>
    <x v="0"/>
    <s v="Direct"/>
    <n v="7"/>
    <n v="7"/>
    <n v="108.39"/>
  </r>
  <r>
    <s v="Import"/>
    <s v="East Asia"/>
    <s v="Korea, Republic of"/>
    <s v="Busan"/>
    <x v="4"/>
    <x v="1"/>
    <s v="Direct"/>
    <n v="1402"/>
    <n v="0"/>
    <n v="2214.4160000000002"/>
  </r>
  <r>
    <s v="Import"/>
    <s v="East Asia"/>
    <s v="Korea, Republic of"/>
    <s v="Busan"/>
    <x v="4"/>
    <x v="0"/>
    <s v="Direct"/>
    <n v="253"/>
    <n v="379"/>
    <n v="4943.7983000000004"/>
  </r>
  <r>
    <s v="Import"/>
    <s v="East Asia"/>
    <s v="Korea, Republic of"/>
    <s v="Busan"/>
    <x v="63"/>
    <x v="0"/>
    <s v="Direct"/>
    <n v="193"/>
    <n v="209"/>
    <n v="3748.8436000000002"/>
  </r>
  <r>
    <s v="Import"/>
    <s v="East Asia"/>
    <s v="Korea, Republic of"/>
    <s v="Busan"/>
    <x v="25"/>
    <x v="0"/>
    <s v="Direct"/>
    <n v="1"/>
    <n v="1"/>
    <n v="7.0170000000000003"/>
  </r>
  <r>
    <s v="Import"/>
    <s v="East Asia"/>
    <s v="Korea, Republic of"/>
    <s v="Busan"/>
    <x v="36"/>
    <x v="0"/>
    <s v="Direct"/>
    <n v="125"/>
    <n v="187"/>
    <n v="1055.7012"/>
  </r>
  <r>
    <s v="Import"/>
    <s v="East Asia"/>
    <s v="Korea, Republic of"/>
    <s v="Busan"/>
    <x v="8"/>
    <x v="0"/>
    <s v="Direct"/>
    <n v="111"/>
    <n v="193"/>
    <n v="676.83209999999997"/>
  </r>
  <r>
    <s v="Import"/>
    <s v="East Asia"/>
    <s v="Korea, Republic of"/>
    <s v="Busan"/>
    <x v="93"/>
    <x v="0"/>
    <s v="Direct"/>
    <n v="1"/>
    <n v="1"/>
    <n v="12.933999999999999"/>
  </r>
  <r>
    <s v="Import"/>
    <s v="East Asia"/>
    <s v="Korea, Republic of"/>
    <s v="Busan"/>
    <x v="78"/>
    <x v="0"/>
    <s v="Direct"/>
    <n v="16"/>
    <n v="16"/>
    <n v="256.61500000000001"/>
  </r>
  <r>
    <s v="Import"/>
    <s v="East Asia"/>
    <s v="Korea, Republic of"/>
    <s v="Busan"/>
    <x v="22"/>
    <x v="0"/>
    <s v="Direct"/>
    <n v="1"/>
    <n v="1"/>
    <n v="20.56"/>
  </r>
  <r>
    <s v="Import"/>
    <s v="East Asia"/>
    <s v="Korea, Republic of"/>
    <s v="Incheon"/>
    <x v="17"/>
    <x v="0"/>
    <s v="Direct"/>
    <n v="1"/>
    <n v="2"/>
    <n v="4.0279999999999996"/>
  </r>
  <r>
    <s v="Import"/>
    <s v="East Asia"/>
    <s v="Korea, Republic of"/>
    <s v="Incheon"/>
    <x v="35"/>
    <x v="1"/>
    <s v="Direct"/>
    <n v="151"/>
    <n v="0"/>
    <n v="211.429"/>
  </r>
  <r>
    <s v="Import"/>
    <s v="East Asia"/>
    <s v="Korea, Republic of"/>
    <s v="Incheon"/>
    <x v="8"/>
    <x v="1"/>
    <s v="Direct"/>
    <n v="18"/>
    <n v="0"/>
    <n v="1.7"/>
  </r>
  <r>
    <s v="Import"/>
    <s v="East Asia"/>
    <s v="Korea, Republic of"/>
    <s v="Incheon"/>
    <x v="43"/>
    <x v="0"/>
    <s v="Direct"/>
    <n v="1"/>
    <n v="1"/>
    <n v="2.367"/>
  </r>
  <r>
    <s v="Import"/>
    <s v="East Asia"/>
    <s v="Korea, Republic of"/>
    <s v="Incheon"/>
    <x v="9"/>
    <x v="1"/>
    <s v="Direct"/>
    <n v="10"/>
    <n v="0"/>
    <n v="197.495"/>
  </r>
  <r>
    <s v="Import"/>
    <s v="East Asia"/>
    <s v="Korea, Republic of"/>
    <s v="Kwangyang"/>
    <x v="20"/>
    <x v="0"/>
    <s v="Direct"/>
    <n v="12"/>
    <n v="24"/>
    <n v="241.7568"/>
  </r>
  <r>
    <s v="Import"/>
    <s v="East Asia"/>
    <s v="Korea, Republic of"/>
    <s v="Kwangyang"/>
    <x v="0"/>
    <x v="0"/>
    <s v="Direct"/>
    <n v="8"/>
    <n v="8"/>
    <n v="173.268"/>
  </r>
  <r>
    <s v="Import"/>
    <s v="East Asia"/>
    <s v="Korea, Republic of"/>
    <s v="Kwangyang"/>
    <x v="6"/>
    <x v="0"/>
    <s v="Direct"/>
    <n v="93"/>
    <n v="186"/>
    <n v="900.33339999999998"/>
  </r>
  <r>
    <s v="Import"/>
    <s v="East Asia"/>
    <s v="Korea, Republic of"/>
    <s v="Masan"/>
    <x v="9"/>
    <x v="1"/>
    <s v="Direct"/>
    <n v="27"/>
    <n v="0"/>
    <n v="190.10300000000001"/>
  </r>
  <r>
    <s v="Import"/>
    <s v="East Asia"/>
    <s v="Korea, Republic of"/>
    <s v="Pyeongtaek"/>
    <x v="9"/>
    <x v="1"/>
    <s v="Direct"/>
    <n v="19"/>
    <n v="0"/>
    <n v="50.506"/>
  </r>
  <r>
    <s v="Import"/>
    <s v="East Asia"/>
    <s v="Taiwan"/>
    <s v="Kaohsiung"/>
    <x v="20"/>
    <x v="0"/>
    <s v="Direct"/>
    <n v="315"/>
    <n v="317"/>
    <n v="5619.9994999999999"/>
  </r>
  <r>
    <s v="Import"/>
    <s v="East Asia"/>
    <s v="Taiwan"/>
    <s v="Kaohsiung"/>
    <x v="3"/>
    <x v="0"/>
    <s v="Direct"/>
    <n v="1"/>
    <n v="2"/>
    <n v="8.3699999999999992"/>
  </r>
  <r>
    <s v="Import"/>
    <s v="East Asia"/>
    <s v="Taiwan"/>
    <s v="Kaohsiung"/>
    <x v="96"/>
    <x v="0"/>
    <s v="Direct"/>
    <n v="2"/>
    <n v="2"/>
    <n v="46.387999999999998"/>
  </r>
  <r>
    <s v="Import"/>
    <s v="East Asia"/>
    <s v="Taiwan"/>
    <s v="Kaohsiung"/>
    <x v="0"/>
    <x v="0"/>
    <s v="Direct"/>
    <n v="186"/>
    <n v="187"/>
    <n v="3519.2354"/>
  </r>
  <r>
    <s v="Import"/>
    <s v="East Asia"/>
    <s v="Taiwan"/>
    <s v="Kaohsiung"/>
    <x v="4"/>
    <x v="1"/>
    <s v="Direct"/>
    <n v="2350"/>
    <n v="0"/>
    <n v="6341.2659999999996"/>
  </r>
  <r>
    <s v="Import"/>
    <s v="East Asia"/>
    <s v="Taiwan"/>
    <s v="Kaohsiung"/>
    <x v="17"/>
    <x v="0"/>
    <s v="Direct"/>
    <n v="6"/>
    <n v="7"/>
    <n v="37.8827"/>
  </r>
  <r>
    <s v="Import"/>
    <s v="East Asia"/>
    <s v="Taiwan"/>
    <s v="Kaohsiung"/>
    <x v="63"/>
    <x v="0"/>
    <s v="Direct"/>
    <n v="4"/>
    <n v="4"/>
    <n v="81.14"/>
  </r>
  <r>
    <s v="Import"/>
    <s v="East Asia"/>
    <s v="Taiwan"/>
    <s v="Kaohsiung"/>
    <x v="8"/>
    <x v="1"/>
    <s v="Direct"/>
    <n v="1"/>
    <n v="0"/>
    <n v="103"/>
  </r>
  <r>
    <s v="Import"/>
    <s v="East Asia"/>
    <s v="Taiwan"/>
    <s v="Kaohsiung"/>
    <x v="8"/>
    <x v="0"/>
    <s v="Direct"/>
    <n v="48"/>
    <n v="67"/>
    <n v="202.80029999999999"/>
  </r>
  <r>
    <s v="Import"/>
    <s v="East Asia"/>
    <s v="Taiwan"/>
    <s v="Kaohsiung"/>
    <x v="5"/>
    <x v="0"/>
    <s v="Direct"/>
    <n v="32"/>
    <n v="42"/>
    <n v="280.25709999999998"/>
  </r>
  <r>
    <s v="Import"/>
    <s v="East Asia"/>
    <s v="Taiwan"/>
    <s v="Kaohsiung"/>
    <x v="70"/>
    <x v="0"/>
    <s v="Direct"/>
    <n v="26"/>
    <n v="26"/>
    <n v="620.67039999999997"/>
  </r>
  <r>
    <s v="Import"/>
    <s v="South-East Asia"/>
    <s v="Malaysia"/>
    <s v="Malaysia - other"/>
    <x v="46"/>
    <x v="0"/>
    <s v="Direct"/>
    <n v="31"/>
    <n v="47"/>
    <n v="103.26309999999999"/>
  </r>
  <r>
    <s v="Import"/>
    <s v="South-East Asia"/>
    <s v="Malaysia"/>
    <s v="Malaysia - other"/>
    <x v="17"/>
    <x v="0"/>
    <s v="Direct"/>
    <n v="1"/>
    <n v="2"/>
    <n v="2.9"/>
  </r>
  <r>
    <s v="Import"/>
    <s v="South-East Asia"/>
    <s v="Malaysia"/>
    <s v="Malaysia - other"/>
    <x v="81"/>
    <x v="0"/>
    <s v="Direct"/>
    <n v="7"/>
    <n v="14"/>
    <n v="170.2"/>
  </r>
  <r>
    <s v="Import"/>
    <s v="South-East Asia"/>
    <s v="Malaysia"/>
    <s v="Malaysia - other"/>
    <x v="5"/>
    <x v="0"/>
    <s v="Direct"/>
    <n v="11"/>
    <n v="18"/>
    <n v="56.325000000000003"/>
  </r>
  <r>
    <s v="Import"/>
    <s v="South-East Asia"/>
    <s v="Malaysia"/>
    <s v="Pasir Gudang"/>
    <x v="20"/>
    <x v="0"/>
    <s v="Direct"/>
    <n v="2"/>
    <n v="2"/>
    <n v="38.340000000000003"/>
  </r>
  <r>
    <s v="Import"/>
    <s v="South-East Asia"/>
    <s v="Malaysia"/>
    <s v="Pasir Gudang"/>
    <x v="96"/>
    <x v="0"/>
    <s v="Direct"/>
    <n v="2"/>
    <n v="2"/>
    <n v="49.856000000000002"/>
  </r>
  <r>
    <s v="Import"/>
    <s v="South-East Asia"/>
    <s v="Malaysia"/>
    <s v="Pasir Gudang"/>
    <x v="0"/>
    <x v="0"/>
    <s v="Direct"/>
    <n v="183"/>
    <n v="191"/>
    <n v="4154.0343000000003"/>
  </r>
  <r>
    <s v="Import"/>
    <s v="South-East Asia"/>
    <s v="Malaysia"/>
    <s v="Pasir Gudang"/>
    <x v="23"/>
    <x v="0"/>
    <s v="Direct"/>
    <n v="5"/>
    <n v="7"/>
    <n v="25.9954"/>
  </r>
  <r>
    <s v="Import"/>
    <s v="South-East Asia"/>
    <s v="Malaysia"/>
    <s v="Pasir Gudang"/>
    <x v="58"/>
    <x v="0"/>
    <s v="Direct"/>
    <n v="1"/>
    <n v="1"/>
    <n v="8.0953999999999997"/>
  </r>
  <r>
    <s v="Import"/>
    <s v="South-East Asia"/>
    <s v="Malaysia"/>
    <s v="Pasir Gudang"/>
    <x v="34"/>
    <x v="0"/>
    <s v="Direct"/>
    <n v="1"/>
    <n v="1"/>
    <n v="19.137899999999998"/>
  </r>
  <r>
    <s v="Import"/>
    <s v="South-East Asia"/>
    <s v="Malaysia"/>
    <s v="Pasir Gudang"/>
    <x v="46"/>
    <x v="0"/>
    <s v="Direct"/>
    <n v="200"/>
    <n v="359"/>
    <n v="1175.8368"/>
  </r>
  <r>
    <s v="Import"/>
    <s v="South-East Asia"/>
    <s v="Malaysia"/>
    <s v="Pasir Gudang"/>
    <x v="24"/>
    <x v="0"/>
    <s v="Direct"/>
    <n v="5"/>
    <n v="10"/>
    <n v="117.405"/>
  </r>
  <r>
    <s v="Import"/>
    <s v="South-East Asia"/>
    <s v="Malaysia"/>
    <s v="Pasir Gudang"/>
    <x v="82"/>
    <x v="0"/>
    <s v="Direct"/>
    <n v="1"/>
    <n v="1"/>
    <n v="14.36"/>
  </r>
  <r>
    <s v="Import"/>
    <s v="South-East Asia"/>
    <s v="Malaysia"/>
    <s v="Pasir Gudang"/>
    <x v="30"/>
    <x v="0"/>
    <s v="Direct"/>
    <n v="8"/>
    <n v="9"/>
    <n v="65.406199999999998"/>
  </r>
  <r>
    <s v="Import"/>
    <s v="South-East Asia"/>
    <s v="Malaysia"/>
    <s v="Pasir Gudang"/>
    <x v="36"/>
    <x v="0"/>
    <s v="Direct"/>
    <n v="21"/>
    <n v="21"/>
    <n v="275.59089999999998"/>
  </r>
  <r>
    <s v="Import"/>
    <s v="South-East Asia"/>
    <s v="Malaysia"/>
    <s v="Pasir Gudang"/>
    <x v="66"/>
    <x v="0"/>
    <s v="Direct"/>
    <n v="41"/>
    <n v="77"/>
    <n v="352.19080000000002"/>
  </r>
  <r>
    <s v="Import"/>
    <s v="South-East Asia"/>
    <s v="Malaysia"/>
    <s v="Penang"/>
    <x v="20"/>
    <x v="0"/>
    <s v="Direct"/>
    <n v="6"/>
    <n v="6"/>
    <n v="84.956000000000003"/>
  </r>
  <r>
    <s v="Import"/>
    <s v="South-East Asia"/>
    <s v="Malaysia"/>
    <s v="Penang"/>
    <x v="23"/>
    <x v="0"/>
    <s v="Direct"/>
    <n v="81"/>
    <n v="158"/>
    <n v="663.61670000000004"/>
  </r>
  <r>
    <s v="Import"/>
    <s v="South-East Asia"/>
    <s v="Malaysia"/>
    <s v="Penang"/>
    <x v="58"/>
    <x v="0"/>
    <s v="Direct"/>
    <n v="21"/>
    <n v="32"/>
    <n v="305.35789999999997"/>
  </r>
  <r>
    <s v="Import"/>
    <s v="South-East Asia"/>
    <s v="Malaysia"/>
    <s v="Penang"/>
    <x v="87"/>
    <x v="0"/>
    <s v="Direct"/>
    <n v="1"/>
    <n v="1"/>
    <n v="0.9395"/>
  </r>
  <r>
    <s v="Import"/>
    <s v="South-East Asia"/>
    <s v="Malaysia"/>
    <s v="Penang"/>
    <x v="1"/>
    <x v="0"/>
    <s v="Direct"/>
    <n v="13"/>
    <n v="13"/>
    <n v="170.833"/>
  </r>
  <r>
    <s v="Import"/>
    <s v="South-East Asia"/>
    <s v="Malaysia"/>
    <s v="Penang"/>
    <x v="30"/>
    <x v="0"/>
    <s v="Direct"/>
    <n v="1"/>
    <n v="2"/>
    <n v="18.705100000000002"/>
  </r>
  <r>
    <s v="Import"/>
    <s v="South-East Asia"/>
    <s v="Malaysia"/>
    <s v="Penang"/>
    <x v="36"/>
    <x v="0"/>
    <s v="Direct"/>
    <n v="45"/>
    <n v="74"/>
    <n v="503.16329999999999"/>
  </r>
  <r>
    <s v="Import"/>
    <s v="South-East Asia"/>
    <s v="Malaysia"/>
    <s v="Penang"/>
    <x v="53"/>
    <x v="0"/>
    <s v="Direct"/>
    <n v="134"/>
    <n v="257"/>
    <n v="2545.6565999999998"/>
  </r>
  <r>
    <s v="Import"/>
    <s v="South-East Asia"/>
    <s v="Malaysia"/>
    <s v="Port Klang"/>
    <x v="20"/>
    <x v="0"/>
    <s v="Direct"/>
    <n v="105"/>
    <n v="139"/>
    <n v="2158.0708"/>
  </r>
  <r>
    <s v="Import"/>
    <s v="South-East Asia"/>
    <s v="Malaysia"/>
    <s v="Port Klang"/>
    <x v="3"/>
    <x v="0"/>
    <s v="Direct"/>
    <n v="27"/>
    <n v="29"/>
    <n v="448.59359999999998"/>
  </r>
  <r>
    <s v="Import"/>
    <s v="South-East Asia"/>
    <s v="Malaysia"/>
    <s v="Port Klang"/>
    <x v="0"/>
    <x v="0"/>
    <s v="Direct"/>
    <n v="146"/>
    <n v="170"/>
    <n v="2840.0054"/>
  </r>
  <r>
    <s v="Import"/>
    <s v="South-East Asia"/>
    <s v="Malaysia"/>
    <s v="Port Klang"/>
    <x v="58"/>
    <x v="0"/>
    <s v="Direct"/>
    <n v="2"/>
    <n v="3"/>
    <n v="20.3688"/>
  </r>
  <r>
    <s v="Import"/>
    <s v="South-East Asia"/>
    <s v="Malaysia"/>
    <s v="Port Klang"/>
    <x v="65"/>
    <x v="0"/>
    <s v="Direct"/>
    <n v="7"/>
    <n v="8"/>
    <n v="150.904"/>
  </r>
  <r>
    <s v="Import"/>
    <s v="East Asia"/>
    <s v="Taiwan"/>
    <s v="Kaohsiung"/>
    <x v="43"/>
    <x v="0"/>
    <s v="Direct"/>
    <n v="5"/>
    <n v="6"/>
    <n v="18.562200000000001"/>
  </r>
  <r>
    <s v="Import"/>
    <s v="East Asia"/>
    <s v="Taiwan"/>
    <s v="Keelung"/>
    <x v="2"/>
    <x v="0"/>
    <s v="Direct"/>
    <n v="1"/>
    <n v="1"/>
    <n v="12.983599999999999"/>
  </r>
  <r>
    <s v="Import"/>
    <s v="East Asia"/>
    <s v="Taiwan"/>
    <s v="Keelung"/>
    <x v="17"/>
    <x v="0"/>
    <s v="Direct"/>
    <n v="4"/>
    <n v="4"/>
    <n v="40.578899999999997"/>
  </r>
  <r>
    <s v="Import"/>
    <s v="East Asia"/>
    <s v="Taiwan"/>
    <s v="Keelung"/>
    <x v="36"/>
    <x v="0"/>
    <s v="Direct"/>
    <n v="12"/>
    <n v="15"/>
    <n v="128.4228"/>
  </r>
  <r>
    <s v="Import"/>
    <s v="East Asia"/>
    <s v="Taiwan"/>
    <s v="Mailiao"/>
    <x v="96"/>
    <x v="2"/>
    <s v="Direct"/>
    <n v="1"/>
    <n v="0"/>
    <n v="40358.811999999998"/>
  </r>
  <r>
    <s v="Import"/>
    <s v="East Asia"/>
    <s v="Taiwan"/>
    <s v="Mailiao"/>
    <x v="40"/>
    <x v="0"/>
    <s v="Direct"/>
    <n v="1"/>
    <n v="1"/>
    <n v="2.7412999999999998"/>
  </r>
  <r>
    <s v="Import"/>
    <s v="East Asia"/>
    <s v="Taiwan"/>
    <s v="Taichung"/>
    <x v="14"/>
    <x v="0"/>
    <s v="Direct"/>
    <n v="1"/>
    <n v="2"/>
    <n v="10.448499999999999"/>
  </r>
  <r>
    <s v="Import"/>
    <s v="East Asia"/>
    <s v="Taiwan"/>
    <s v="Taichung"/>
    <x v="46"/>
    <x v="0"/>
    <s v="Direct"/>
    <n v="25"/>
    <n v="31"/>
    <n v="110.4973"/>
  </r>
  <r>
    <s v="Import"/>
    <s v="East Asia"/>
    <s v="Taiwan"/>
    <s v="Taichung"/>
    <x v="1"/>
    <x v="0"/>
    <s v="Direct"/>
    <n v="40"/>
    <n v="56"/>
    <n v="422.88459999999998"/>
  </r>
  <r>
    <s v="Import"/>
    <s v="East Asia"/>
    <s v="Taiwan"/>
    <s v="Taichung"/>
    <x v="53"/>
    <x v="0"/>
    <s v="Direct"/>
    <n v="4"/>
    <n v="4"/>
    <n v="31.199400000000001"/>
  </r>
  <r>
    <s v="Import"/>
    <s v="East Asia"/>
    <s v="Taiwan"/>
    <s v="Taipei"/>
    <x v="25"/>
    <x v="0"/>
    <s v="Direct"/>
    <n v="1"/>
    <n v="1"/>
    <n v="18.523"/>
  </r>
  <r>
    <s v="Import"/>
    <s v="East Asia"/>
    <s v="Taiwan"/>
    <s v="Taipei"/>
    <x v="9"/>
    <x v="1"/>
    <s v="Direct"/>
    <n v="1"/>
    <n v="0"/>
    <n v="18.2"/>
  </r>
  <r>
    <s v="Import"/>
    <s v="East Asia"/>
    <s v="Taiwan"/>
    <s v="Taiwan - other"/>
    <x v="23"/>
    <x v="0"/>
    <s v="Direct"/>
    <n v="2"/>
    <n v="3"/>
    <n v="10.234999999999999"/>
  </r>
  <r>
    <s v="Import"/>
    <s v="East Asia"/>
    <s v="Taiwan"/>
    <s v="Taiwan - other"/>
    <x v="46"/>
    <x v="0"/>
    <s v="Direct"/>
    <n v="1"/>
    <n v="2"/>
    <n v="21.3081"/>
  </r>
  <r>
    <s v="Import"/>
    <s v="East Asia"/>
    <s v="Taiwan"/>
    <s v="Taiwan - other"/>
    <x v="40"/>
    <x v="0"/>
    <s v="Direct"/>
    <n v="1"/>
    <n v="2"/>
    <n v="3.08"/>
  </r>
  <r>
    <s v="Import"/>
    <s v="East Asia"/>
    <s v="Taiwan"/>
    <s v="Taiwan - other"/>
    <x v="24"/>
    <x v="0"/>
    <s v="Direct"/>
    <n v="2"/>
    <n v="2"/>
    <n v="46.845999999999997"/>
  </r>
  <r>
    <s v="Import"/>
    <s v="East Asia"/>
    <s v="Taiwan"/>
    <s v="Taiwan - other"/>
    <x v="42"/>
    <x v="0"/>
    <s v="Direct"/>
    <n v="2"/>
    <n v="3"/>
    <n v="23.4085"/>
  </r>
  <r>
    <s v="Import"/>
    <s v="East Asia"/>
    <s v="Taiwan"/>
    <s v="Taoyuan"/>
    <x v="0"/>
    <x v="0"/>
    <s v="Direct"/>
    <n v="38"/>
    <n v="38"/>
    <n v="425.36970000000002"/>
  </r>
  <r>
    <s v="Import"/>
    <s v="East Asia"/>
    <s v="Taiwan"/>
    <s v="Taoyuan"/>
    <x v="17"/>
    <x v="0"/>
    <s v="Direct"/>
    <n v="5"/>
    <n v="6"/>
    <n v="42.368699999999997"/>
  </r>
  <r>
    <s v="Import"/>
    <s v="East Asia"/>
    <s v="Taiwan"/>
    <s v="Taoyuan"/>
    <x v="81"/>
    <x v="0"/>
    <s v="Direct"/>
    <n v="2"/>
    <n v="3"/>
    <n v="41.023899999999998"/>
  </r>
  <r>
    <s v="Import"/>
    <s v="East Asia"/>
    <s v="Taiwan"/>
    <s v="Taoyuan"/>
    <x v="8"/>
    <x v="0"/>
    <s v="Direct"/>
    <n v="18"/>
    <n v="32"/>
    <n v="127.46210000000001"/>
  </r>
  <r>
    <s v="Import"/>
    <s v="East Asia"/>
    <s v="Taiwan"/>
    <s v="Taoyuan"/>
    <x v="5"/>
    <x v="0"/>
    <s v="Direct"/>
    <n v="9"/>
    <n v="10"/>
    <n v="115.3312"/>
  </r>
  <r>
    <s v="Import"/>
    <s v="East Asia"/>
    <s v="Taiwan"/>
    <s v="Taoyuan"/>
    <x v="43"/>
    <x v="0"/>
    <s v="Direct"/>
    <n v="3"/>
    <n v="4"/>
    <n v="6.5134999999999996"/>
  </r>
  <r>
    <s v="Import"/>
    <s v="Eastern Europe and Russia"/>
    <s v="Bulgaria"/>
    <s v="Varna"/>
    <x v="65"/>
    <x v="0"/>
    <s v="Direct"/>
    <n v="1"/>
    <n v="1"/>
    <n v="19.055"/>
  </r>
  <r>
    <s v="Import"/>
    <s v="Eastern Europe and Russia"/>
    <s v="Bulgaria"/>
    <s v="Varna"/>
    <x v="31"/>
    <x v="0"/>
    <s v="Direct"/>
    <n v="2"/>
    <n v="3"/>
    <n v="25.44"/>
  </r>
  <r>
    <s v="Import"/>
    <s v="Eastern Europe and Russia"/>
    <s v="Estonia"/>
    <s v="Muuga"/>
    <x v="57"/>
    <x v="0"/>
    <s v="Direct"/>
    <n v="1"/>
    <n v="1"/>
    <n v="9.9075000000000006"/>
  </r>
  <r>
    <s v="Import"/>
    <s v="Eastern Europe and Russia"/>
    <s v="Estonia"/>
    <s v="Muuga"/>
    <x v="18"/>
    <x v="0"/>
    <s v="Direct"/>
    <n v="1"/>
    <n v="1"/>
    <n v="1.61"/>
  </r>
  <r>
    <s v="Import"/>
    <s v="Eastern Europe and Russia"/>
    <s v="Estonia"/>
    <s v="Tallinn"/>
    <x v="49"/>
    <x v="0"/>
    <s v="Direct"/>
    <n v="23"/>
    <n v="46"/>
    <n v="550.51409999999998"/>
  </r>
  <r>
    <s v="Import"/>
    <s v="Eastern Europe and Russia"/>
    <s v="Estonia"/>
    <s v="Tallinn"/>
    <x v="38"/>
    <x v="0"/>
    <s v="Direct"/>
    <n v="1"/>
    <n v="2"/>
    <n v="21.6"/>
  </r>
  <r>
    <s v="Import"/>
    <s v="Eastern Europe and Russia"/>
    <s v="Estonia"/>
    <s v="Tallinn"/>
    <x v="19"/>
    <x v="0"/>
    <s v="Direct"/>
    <n v="2"/>
    <n v="4"/>
    <n v="36.799999999999997"/>
  </r>
  <r>
    <s v="Import"/>
    <s v="Eastern Europe and Russia"/>
    <s v="Latvia"/>
    <s v="Riga"/>
    <x v="14"/>
    <x v="0"/>
    <s v="Direct"/>
    <n v="3"/>
    <n v="6"/>
    <n v="68.778599999999997"/>
  </r>
  <r>
    <s v="Import"/>
    <s v="East Asia"/>
    <s v="China"/>
    <s v="Dalian"/>
    <x v="31"/>
    <x v="0"/>
    <s v="Direct"/>
    <n v="1"/>
    <n v="1"/>
    <n v="4.0484"/>
  </r>
  <r>
    <s v="Import"/>
    <s v="East Asia"/>
    <s v="China"/>
    <s v="Dalian"/>
    <x v="40"/>
    <x v="0"/>
    <s v="Direct"/>
    <n v="6"/>
    <n v="6"/>
    <n v="20.662600000000001"/>
  </r>
  <r>
    <s v="Import"/>
    <s v="East Asia"/>
    <s v="China"/>
    <s v="Dalian"/>
    <x v="24"/>
    <x v="0"/>
    <s v="Direct"/>
    <n v="137"/>
    <n v="169"/>
    <n v="3198.2525999999998"/>
  </r>
  <r>
    <s v="Import"/>
    <s v="East Asia"/>
    <s v="China"/>
    <s v="Dalian"/>
    <x v="1"/>
    <x v="0"/>
    <s v="Direct"/>
    <n v="63"/>
    <n v="90"/>
    <n v="738.24350000000004"/>
  </r>
  <r>
    <s v="Import"/>
    <s v="East Asia"/>
    <s v="China"/>
    <s v="Dalian"/>
    <x v="30"/>
    <x v="0"/>
    <s v="Direct"/>
    <n v="5"/>
    <n v="5"/>
    <n v="89.144000000000005"/>
  </r>
  <r>
    <s v="Import"/>
    <s v="East Asia"/>
    <s v="China"/>
    <s v="Dalian"/>
    <x v="5"/>
    <x v="0"/>
    <s v="Direct"/>
    <n v="36"/>
    <n v="48"/>
    <n v="279.63679999999999"/>
  </r>
  <r>
    <s v="Import"/>
    <s v="East Asia"/>
    <s v="China"/>
    <s v="Dalian"/>
    <x v="42"/>
    <x v="0"/>
    <s v="Direct"/>
    <n v="13"/>
    <n v="25"/>
    <n v="152.14269999999999"/>
  </r>
  <r>
    <s v="Import"/>
    <s v="East Asia"/>
    <s v="China"/>
    <s v="Dongjiakou"/>
    <x v="101"/>
    <x v="2"/>
    <s v="Direct"/>
    <n v="1"/>
    <n v="0"/>
    <n v="5400"/>
  </r>
  <r>
    <s v="Import"/>
    <s v="East Asia"/>
    <s v="China"/>
    <s v="Doumen"/>
    <x v="40"/>
    <x v="0"/>
    <s v="Direct"/>
    <n v="4"/>
    <n v="6"/>
    <n v="27.039100000000001"/>
  </r>
  <r>
    <s v="Import"/>
    <s v="East Asia"/>
    <s v="China"/>
    <s v="Foshan"/>
    <x v="23"/>
    <x v="0"/>
    <s v="Direct"/>
    <n v="1"/>
    <n v="1"/>
    <n v="2.75"/>
  </r>
  <r>
    <s v="Import"/>
    <s v="East Asia"/>
    <s v="China"/>
    <s v="Foshan New Port"/>
    <x v="4"/>
    <x v="0"/>
    <s v="Direct"/>
    <n v="1"/>
    <n v="2"/>
    <n v="17.691700000000001"/>
  </r>
  <r>
    <s v="Import"/>
    <s v="East Asia"/>
    <s v="China"/>
    <s v="Fuzhou"/>
    <x v="39"/>
    <x v="0"/>
    <s v="Direct"/>
    <n v="65"/>
    <n v="65"/>
    <n v="1618.3119999999999"/>
  </r>
  <r>
    <s v="Import"/>
    <s v="East Asia"/>
    <s v="China"/>
    <s v="Fuzhou"/>
    <x v="58"/>
    <x v="0"/>
    <s v="Direct"/>
    <n v="3"/>
    <n v="3"/>
    <n v="36.409999999999997"/>
  </r>
  <r>
    <s v="Import"/>
    <s v="East Asia"/>
    <s v="China"/>
    <s v="Fuzhou"/>
    <x v="46"/>
    <x v="0"/>
    <s v="Direct"/>
    <n v="170"/>
    <n v="284"/>
    <n v="2260.2478999999998"/>
  </r>
  <r>
    <s v="Import"/>
    <s v="East Asia"/>
    <s v="China"/>
    <s v="Fuzhou"/>
    <x v="40"/>
    <x v="0"/>
    <s v="Direct"/>
    <n v="5"/>
    <n v="9"/>
    <n v="13.600899999999999"/>
  </r>
  <r>
    <s v="Import"/>
    <s v="East Asia"/>
    <s v="China"/>
    <s v="Fuzhou"/>
    <x v="53"/>
    <x v="0"/>
    <s v="Direct"/>
    <n v="12"/>
    <n v="21"/>
    <n v="54.488399999999999"/>
  </r>
  <r>
    <s v="Import"/>
    <s v="East Asia"/>
    <s v="China"/>
    <s v="Fuzhou"/>
    <x v="42"/>
    <x v="0"/>
    <s v="Direct"/>
    <n v="5"/>
    <n v="8"/>
    <n v="57.421100000000003"/>
  </r>
  <r>
    <s v="Import"/>
    <s v="East Asia"/>
    <s v="China"/>
    <s v="Fuzhou"/>
    <x v="19"/>
    <x v="0"/>
    <s v="Direct"/>
    <n v="1"/>
    <n v="2"/>
    <n v="16.919899999999998"/>
  </r>
  <r>
    <s v="Import"/>
    <s v="East Asia"/>
    <s v="China"/>
    <s v="Gaolan"/>
    <x v="53"/>
    <x v="0"/>
    <s v="Direct"/>
    <n v="11"/>
    <n v="16"/>
    <n v="39.816000000000003"/>
  </r>
  <r>
    <s v="Import"/>
    <s v="East Asia"/>
    <s v="China"/>
    <s v="Gaoming"/>
    <x v="3"/>
    <x v="0"/>
    <s v="Direct"/>
    <n v="82"/>
    <n v="82"/>
    <n v="1925.7635"/>
  </r>
  <r>
    <s v="Import"/>
    <s v="East Asia"/>
    <s v="China"/>
    <s v="Gaoming"/>
    <x v="4"/>
    <x v="0"/>
    <s v="Direct"/>
    <n v="24"/>
    <n v="45"/>
    <n v="150.89869999999999"/>
  </r>
  <r>
    <s v="Import"/>
    <s v="East Asia"/>
    <s v="China"/>
    <s v="Gaoming"/>
    <x v="8"/>
    <x v="0"/>
    <s v="Direct"/>
    <n v="1"/>
    <n v="1"/>
    <n v="3.5908000000000002"/>
  </r>
  <r>
    <s v="Import"/>
    <s v="East Asia"/>
    <s v="China"/>
    <s v="Gaoming"/>
    <x v="6"/>
    <x v="0"/>
    <s v="Direct"/>
    <n v="1"/>
    <n v="2"/>
    <n v="6.6988000000000003"/>
  </r>
  <r>
    <s v="Import"/>
    <s v="East Asia"/>
    <s v="China"/>
    <s v="Gaosha"/>
    <x v="4"/>
    <x v="0"/>
    <s v="Direct"/>
    <n v="7"/>
    <n v="13"/>
    <n v="42.602499999999999"/>
  </r>
  <r>
    <s v="Import"/>
    <s v="East Asia"/>
    <s v="China"/>
    <s v="Gaosha"/>
    <x v="17"/>
    <x v="0"/>
    <s v="Direct"/>
    <n v="1"/>
    <n v="1"/>
    <n v="1.96"/>
  </r>
  <r>
    <s v="Import"/>
    <s v="East Asia"/>
    <s v="China"/>
    <s v="Gaosha"/>
    <x v="8"/>
    <x v="0"/>
    <s v="Direct"/>
    <n v="1"/>
    <n v="2"/>
    <n v="10.210000000000001"/>
  </r>
  <r>
    <s v="Import"/>
    <s v="East Asia"/>
    <s v="China"/>
    <s v="Gongyi"/>
    <x v="8"/>
    <x v="0"/>
    <s v="Direct"/>
    <n v="7"/>
    <n v="7"/>
    <n v="129.34700000000001"/>
  </r>
  <r>
    <s v="Import"/>
    <s v="East Asia"/>
    <s v="China"/>
    <s v="Guangzhou"/>
    <x v="1"/>
    <x v="0"/>
    <s v="Direct"/>
    <n v="1"/>
    <n v="1"/>
    <n v="1.08"/>
  </r>
  <r>
    <s v="Import"/>
    <s v="East Asia"/>
    <s v="China"/>
    <s v="Haikou"/>
    <x v="58"/>
    <x v="0"/>
    <s v="Direct"/>
    <n v="3"/>
    <n v="3"/>
    <n v="30.952500000000001"/>
  </r>
  <r>
    <s v="Import"/>
    <s v="East Asia"/>
    <s v="China"/>
    <s v="Huangpu"/>
    <x v="60"/>
    <x v="0"/>
    <s v="Direct"/>
    <n v="2"/>
    <n v="2"/>
    <n v="10.8635"/>
  </r>
  <r>
    <s v="Import"/>
    <s v="East Asia"/>
    <s v="China"/>
    <s v="Huangpu"/>
    <x v="40"/>
    <x v="0"/>
    <s v="Direct"/>
    <n v="5"/>
    <n v="7"/>
    <n v="23.654199999999999"/>
  </r>
  <r>
    <s v="Import"/>
    <s v="East Asia"/>
    <s v="China"/>
    <s v="Huangpu"/>
    <x v="24"/>
    <x v="0"/>
    <s v="Direct"/>
    <n v="3"/>
    <n v="5"/>
    <n v="36.343299999999999"/>
  </r>
  <r>
    <s v="Import"/>
    <s v="East Asia"/>
    <s v="China"/>
    <s v="Huangpu"/>
    <x v="53"/>
    <x v="0"/>
    <s v="Direct"/>
    <n v="13"/>
    <n v="17"/>
    <n v="81.561700000000002"/>
  </r>
  <r>
    <s v="Import"/>
    <s v="Eastern Europe and Russia"/>
    <s v="Lithuania"/>
    <s v="Klaipeda"/>
    <x v="52"/>
    <x v="0"/>
    <s v="Direct"/>
    <n v="32"/>
    <n v="32"/>
    <n v="801.92"/>
  </r>
  <r>
    <s v="Import"/>
    <s v="Eastern Europe and Russia"/>
    <s v="Lithuania"/>
    <s v="Klaipeda"/>
    <x v="0"/>
    <x v="0"/>
    <s v="Direct"/>
    <n v="18"/>
    <n v="18"/>
    <n v="433.404"/>
  </r>
  <r>
    <s v="Import"/>
    <s v="Eastern Europe and Russia"/>
    <s v="Lithuania"/>
    <s v="Klaipeda"/>
    <x v="49"/>
    <x v="0"/>
    <s v="Direct"/>
    <n v="2"/>
    <n v="4"/>
    <n v="46.78"/>
  </r>
  <r>
    <s v="Import"/>
    <s v="Eastern Europe and Russia"/>
    <s v="Lithuania"/>
    <s v="Klaipeda"/>
    <x v="38"/>
    <x v="0"/>
    <s v="Direct"/>
    <n v="5"/>
    <n v="8"/>
    <n v="115.46"/>
  </r>
  <r>
    <s v="Import"/>
    <s v="Eastern Europe and Russia"/>
    <s v="Lithuania"/>
    <s v="Klaipeda"/>
    <x v="70"/>
    <x v="2"/>
    <s v="Direct"/>
    <n v="3"/>
    <n v="0"/>
    <n v="56678.17"/>
  </r>
  <r>
    <s v="Import"/>
    <s v="Eastern Europe and Russia"/>
    <s v="Poland"/>
    <s v="Gdansk"/>
    <x v="83"/>
    <x v="0"/>
    <s v="Direct"/>
    <n v="1"/>
    <n v="2"/>
    <n v="18.623000000000001"/>
  </r>
  <r>
    <s v="Import"/>
    <s v="Eastern Europe and Russia"/>
    <s v="Poland"/>
    <s v="Gdansk"/>
    <x v="14"/>
    <x v="0"/>
    <s v="Direct"/>
    <n v="1"/>
    <n v="1"/>
    <n v="7.282"/>
  </r>
  <r>
    <s v="Import"/>
    <s v="Eastern Europe and Russia"/>
    <s v="Poland"/>
    <s v="Gdansk"/>
    <x v="23"/>
    <x v="0"/>
    <s v="Direct"/>
    <n v="5"/>
    <n v="10"/>
    <n v="33.673999999999999"/>
  </r>
  <r>
    <s v="Import"/>
    <s v="Eastern Europe and Russia"/>
    <s v="Poland"/>
    <s v="Gdansk"/>
    <x v="46"/>
    <x v="0"/>
    <s v="Direct"/>
    <n v="38"/>
    <n v="75"/>
    <n v="581.57050000000004"/>
  </r>
  <r>
    <s v="Import"/>
    <s v="Eastern Europe and Russia"/>
    <s v="Poland"/>
    <s v="Gdansk"/>
    <x v="40"/>
    <x v="0"/>
    <s v="Direct"/>
    <n v="1"/>
    <n v="2"/>
    <n v="4.9400000000000004"/>
  </r>
  <r>
    <s v="Import"/>
    <s v="Eastern Europe and Russia"/>
    <s v="Poland"/>
    <s v="Gdansk"/>
    <x v="24"/>
    <x v="0"/>
    <s v="Direct"/>
    <n v="244"/>
    <n v="247"/>
    <n v="6466.59"/>
  </r>
  <r>
    <s v="Import"/>
    <s v="Eastern Europe and Russia"/>
    <s v="Poland"/>
    <s v="Gdansk"/>
    <x v="30"/>
    <x v="0"/>
    <s v="Direct"/>
    <n v="1"/>
    <n v="1"/>
    <n v="20.14"/>
  </r>
  <r>
    <s v="Import"/>
    <s v="Eastern Europe and Russia"/>
    <s v="Poland"/>
    <s v="Gdansk"/>
    <x v="42"/>
    <x v="0"/>
    <s v="Direct"/>
    <n v="7"/>
    <n v="13"/>
    <n v="64.156000000000006"/>
  </r>
  <r>
    <s v="Import"/>
    <s v="Eastern Europe and Russia"/>
    <s v="Poland"/>
    <s v="Gdansk"/>
    <x v="19"/>
    <x v="0"/>
    <s v="Direct"/>
    <n v="2"/>
    <n v="4"/>
    <n v="17.659500000000001"/>
  </r>
  <r>
    <s v="Import"/>
    <s v="Eastern Europe and Russia"/>
    <s v="Poland"/>
    <s v="Gdynia"/>
    <x v="14"/>
    <x v="0"/>
    <s v="Direct"/>
    <n v="1"/>
    <n v="1"/>
    <n v="6.0940000000000003"/>
  </r>
  <r>
    <s v="Import"/>
    <s v="Eastern Europe and Russia"/>
    <s v="Poland"/>
    <s v="Gdynia"/>
    <x v="46"/>
    <x v="0"/>
    <s v="Direct"/>
    <n v="4"/>
    <n v="4"/>
    <n v="11.504"/>
  </r>
  <r>
    <s v="Import"/>
    <s v="Eastern Europe and Russia"/>
    <s v="Poland"/>
    <s v="Gdynia"/>
    <x v="1"/>
    <x v="0"/>
    <s v="Direct"/>
    <n v="2"/>
    <n v="2"/>
    <n v="6.6040000000000001"/>
  </r>
  <r>
    <s v="Import"/>
    <s v="Eastern Europe and Russia"/>
    <s v="Poland"/>
    <s v="Gdynia"/>
    <x v="53"/>
    <x v="0"/>
    <s v="Direct"/>
    <n v="1"/>
    <n v="2"/>
    <n v="3.0293999999999999"/>
  </r>
  <r>
    <s v="Import"/>
    <s v="Eastern Europe and Russia"/>
    <s v="Poland"/>
    <s v="Poland - other"/>
    <x v="1"/>
    <x v="0"/>
    <s v="Direct"/>
    <n v="2"/>
    <n v="2"/>
    <n v="44.5824"/>
  </r>
  <r>
    <s v="Import"/>
    <s v="Eastern Europe and Russia"/>
    <s v="Poland"/>
    <s v="Poland - other"/>
    <x v="5"/>
    <x v="0"/>
    <s v="Direct"/>
    <n v="2"/>
    <n v="3"/>
    <n v="3.2019000000000002"/>
  </r>
  <r>
    <s v="Import"/>
    <s v="Eastern Europe and Russia"/>
    <s v="Romania"/>
    <s v="Constantza"/>
    <x v="24"/>
    <x v="0"/>
    <s v="Direct"/>
    <n v="3"/>
    <n v="6"/>
    <n v="66.111000000000004"/>
  </r>
  <r>
    <s v="Import"/>
    <s v="Eastern Europe and Russia"/>
    <s v="Romania"/>
    <s v="Constantza"/>
    <x v="9"/>
    <x v="0"/>
    <s v="Direct"/>
    <n v="3"/>
    <n v="6"/>
    <n v="21.93"/>
  </r>
  <r>
    <s v="Import"/>
    <s v="Eastern Europe and Russia"/>
    <s v="Russia"/>
    <s v="St Petersburg"/>
    <x v="17"/>
    <x v="0"/>
    <s v="Direct"/>
    <n v="1"/>
    <n v="1"/>
    <n v="3.1718000000000002"/>
  </r>
  <r>
    <s v="Import"/>
    <s v="Eastern Europe and Russia"/>
    <s v="Russia"/>
    <s v="St Petersburg"/>
    <x v="97"/>
    <x v="0"/>
    <s v="Direct"/>
    <n v="8"/>
    <n v="8"/>
    <n v="97.198400000000007"/>
  </r>
  <r>
    <s v="Import"/>
    <s v="Eastern Europe and Russia"/>
    <s v="Ukraine"/>
    <s v="Odessa"/>
    <x v="9"/>
    <x v="0"/>
    <s v="Direct"/>
    <n v="1"/>
    <n v="1"/>
    <n v="1.857"/>
  </r>
  <r>
    <s v="Import"/>
    <s v="Indian Ocean Islands"/>
    <s v="Christmas Island"/>
    <s v="Christmas Island "/>
    <x v="36"/>
    <x v="0"/>
    <s v="Direct"/>
    <n v="2"/>
    <n v="2"/>
    <n v="24.1"/>
  </r>
  <r>
    <s v="Import"/>
    <s v="Indian Ocean Islands"/>
    <s v="Cocos Island"/>
    <s v="Cocos Island "/>
    <x v="0"/>
    <x v="0"/>
    <s v="Direct"/>
    <n v="2"/>
    <n v="2"/>
    <n v="11.9"/>
  </r>
  <r>
    <s v="Import"/>
    <s v="South-East Asia"/>
    <s v="Malaysia"/>
    <s v="Port Klang"/>
    <x v="24"/>
    <x v="0"/>
    <s v="Direct"/>
    <n v="416"/>
    <n v="420"/>
    <n v="10518.0432"/>
  </r>
  <r>
    <s v="Import"/>
    <s v="South-East Asia"/>
    <s v="Malaysia"/>
    <s v="Port Klang"/>
    <x v="90"/>
    <x v="0"/>
    <s v="Direct"/>
    <n v="98"/>
    <n v="98"/>
    <n v="2260.6779999999999"/>
  </r>
  <r>
    <s v="Import"/>
    <s v="South-East Asia"/>
    <s v="Malaysia"/>
    <s v="Port Klang"/>
    <x v="33"/>
    <x v="0"/>
    <s v="Direct"/>
    <n v="10"/>
    <n v="20"/>
    <n v="249.34"/>
  </r>
  <r>
    <s v="Import"/>
    <s v="South-East Asia"/>
    <s v="Malaysia"/>
    <s v="Port Klang"/>
    <x v="30"/>
    <x v="0"/>
    <s v="Direct"/>
    <n v="16"/>
    <n v="20"/>
    <n v="214.8783"/>
  </r>
  <r>
    <s v="Import"/>
    <s v="South-East Asia"/>
    <s v="Malaysia"/>
    <s v="Port Klang"/>
    <x v="25"/>
    <x v="0"/>
    <s v="Direct"/>
    <n v="33"/>
    <n v="33"/>
    <n v="565.36739999999998"/>
  </r>
  <r>
    <s v="Import"/>
    <s v="South-East Asia"/>
    <s v="Malaysia"/>
    <s v="Port Klang"/>
    <x v="66"/>
    <x v="0"/>
    <s v="Direct"/>
    <n v="100"/>
    <n v="175"/>
    <n v="937.95010000000002"/>
  </r>
  <r>
    <s v="Import"/>
    <s v="South-East Asia"/>
    <s v="Malaysia"/>
    <s v="Port Klang"/>
    <x v="53"/>
    <x v="0"/>
    <s v="Direct"/>
    <n v="11"/>
    <n v="17"/>
    <n v="62.414099999999998"/>
  </r>
  <r>
    <s v="Import"/>
    <s v="South-East Asia"/>
    <s v="Malaysia"/>
    <s v="Port Klang"/>
    <x v="78"/>
    <x v="0"/>
    <s v="Direct"/>
    <n v="2"/>
    <n v="2"/>
    <n v="47.52"/>
  </r>
  <r>
    <s v="Import"/>
    <s v="South-East Asia"/>
    <s v="Malaysia"/>
    <s v="Port Klang"/>
    <x v="43"/>
    <x v="0"/>
    <s v="Direct"/>
    <n v="11"/>
    <n v="13"/>
    <n v="41.277900000000002"/>
  </r>
  <r>
    <s v="Import"/>
    <s v="South-East Asia"/>
    <s v="Malaysia"/>
    <s v="Tanjung Pelapas"/>
    <x v="20"/>
    <x v="0"/>
    <s v="Direct"/>
    <n v="2"/>
    <n v="3"/>
    <n v="34.7744"/>
  </r>
  <r>
    <s v="Import"/>
    <s v="South-East Asia"/>
    <s v="Malaysia"/>
    <s v="Tanjung Pelapas"/>
    <x v="0"/>
    <x v="0"/>
    <s v="Direct"/>
    <n v="7"/>
    <n v="9"/>
    <n v="106.6588"/>
  </r>
  <r>
    <s v="Import"/>
    <s v="South-East Asia"/>
    <s v="Malaysia"/>
    <s v="Tanjung Pelapas"/>
    <x v="58"/>
    <x v="0"/>
    <s v="Direct"/>
    <n v="2"/>
    <n v="2"/>
    <n v="16.788599999999999"/>
  </r>
  <r>
    <s v="Import"/>
    <s v="South-East Asia"/>
    <s v="Malaysia"/>
    <s v="Tanjung Pelapas"/>
    <x v="46"/>
    <x v="0"/>
    <s v="Direct"/>
    <n v="155"/>
    <n v="275"/>
    <n v="1198.9549999999999"/>
  </r>
  <r>
    <s v="Import"/>
    <s v="South-East Asia"/>
    <s v="Malaysia"/>
    <s v="Tanjung Pelapas"/>
    <x v="1"/>
    <x v="0"/>
    <s v="Direct"/>
    <n v="23"/>
    <n v="34"/>
    <n v="148.6772"/>
  </r>
  <r>
    <s v="Import"/>
    <s v="South-East Asia"/>
    <s v="Malaysia"/>
    <s v="Tanjung Pelapas"/>
    <x v="30"/>
    <x v="0"/>
    <s v="Direct"/>
    <n v="7"/>
    <n v="12"/>
    <n v="87.356300000000005"/>
  </r>
  <r>
    <s v="Import"/>
    <s v="South-East Asia"/>
    <s v="Malaysia"/>
    <s v="Tanjung Pelapas"/>
    <x v="36"/>
    <x v="0"/>
    <s v="Direct"/>
    <n v="67"/>
    <n v="113"/>
    <n v="1246.5967000000001"/>
  </r>
  <r>
    <s v="Import"/>
    <s v="South-East Asia"/>
    <s v="Malaysia"/>
    <s v="Tanjung Pelapas"/>
    <x v="53"/>
    <x v="0"/>
    <s v="Direct"/>
    <n v="16"/>
    <n v="32"/>
    <n v="210.17019999999999"/>
  </r>
  <r>
    <s v="Import"/>
    <s v="South-East Asia"/>
    <s v="Malaysia"/>
    <s v="Tawau"/>
    <x v="42"/>
    <x v="0"/>
    <s v="Direct"/>
    <n v="2"/>
    <n v="3"/>
    <n v="40.567500000000003"/>
  </r>
  <r>
    <s v="Import"/>
    <s v="South-East Asia"/>
    <s v="Malaysia"/>
    <s v="Westport/Port Klang"/>
    <x v="49"/>
    <x v="0"/>
    <s v="Direct"/>
    <n v="1"/>
    <n v="1"/>
    <n v="9.5399999999999991"/>
  </r>
  <r>
    <s v="Import"/>
    <s v="South-East Asia"/>
    <s v="Philippines"/>
    <s v="Batangas"/>
    <x v="0"/>
    <x v="0"/>
    <s v="Direct"/>
    <n v="4"/>
    <n v="4"/>
    <n v="76.331999999999994"/>
  </r>
  <r>
    <s v="Import"/>
    <s v="South-East Asia"/>
    <s v="Philippines"/>
    <s v="Cebu"/>
    <x v="4"/>
    <x v="0"/>
    <s v="Direct"/>
    <n v="4"/>
    <n v="8"/>
    <n v="64.400000000000006"/>
  </r>
  <r>
    <s v="Import"/>
    <s v="South-East Asia"/>
    <s v="Philippines"/>
    <s v="Cebu"/>
    <x v="5"/>
    <x v="0"/>
    <s v="Direct"/>
    <n v="1"/>
    <n v="2"/>
    <n v="6.4009999999999998"/>
  </r>
  <r>
    <s v="Import"/>
    <s v="South-East Asia"/>
    <s v="Philippines"/>
    <s v="Cebu"/>
    <x v="19"/>
    <x v="0"/>
    <s v="Direct"/>
    <n v="1"/>
    <n v="1"/>
    <n v="1.974"/>
  </r>
  <r>
    <s v="Import"/>
    <s v="South-East Asia"/>
    <s v="Philippines"/>
    <s v="Manila"/>
    <x v="4"/>
    <x v="0"/>
    <s v="Direct"/>
    <n v="13"/>
    <n v="21"/>
    <n v="130.874"/>
  </r>
  <r>
    <s v="Import"/>
    <s v="South-East Asia"/>
    <s v="Philippines"/>
    <s v="Manila"/>
    <x v="80"/>
    <x v="0"/>
    <s v="Direct"/>
    <n v="1"/>
    <n v="1"/>
    <n v="9.8353000000000002"/>
  </r>
  <r>
    <s v="Import"/>
    <s v="South-East Asia"/>
    <s v="Philippines"/>
    <s v="Manila"/>
    <x v="17"/>
    <x v="0"/>
    <s v="Direct"/>
    <n v="8"/>
    <n v="11"/>
    <n v="33.939500000000002"/>
  </r>
  <r>
    <s v="Import"/>
    <s v="South-East Asia"/>
    <s v="Philippines"/>
    <s v="Manila"/>
    <x v="8"/>
    <x v="0"/>
    <s v="Direct"/>
    <n v="11"/>
    <n v="19"/>
    <n v="119.2286"/>
  </r>
  <r>
    <s v="Import"/>
    <s v="South-East Asia"/>
    <s v="Philippines"/>
    <s v="Manila"/>
    <x v="42"/>
    <x v="0"/>
    <s v="Direct"/>
    <n v="1"/>
    <n v="1"/>
    <n v="12.4185"/>
  </r>
  <r>
    <s v="Import"/>
    <s v="East Asia"/>
    <s v="China"/>
    <s v="Huangpu"/>
    <x v="42"/>
    <x v="0"/>
    <s v="Direct"/>
    <n v="7"/>
    <n v="7"/>
    <n v="15.9733"/>
  </r>
  <r>
    <s v="Import"/>
    <s v="East Asia"/>
    <s v="China"/>
    <s v="Huangpu"/>
    <x v="19"/>
    <x v="0"/>
    <s v="Direct"/>
    <n v="1"/>
    <n v="2"/>
    <n v="10.35"/>
  </r>
  <r>
    <s v="Import"/>
    <s v="East Asia"/>
    <s v="China"/>
    <s v="Jiangmen"/>
    <x v="17"/>
    <x v="0"/>
    <s v="Direct"/>
    <n v="9"/>
    <n v="10"/>
    <n v="22.198699999999999"/>
  </r>
  <r>
    <s v="Import"/>
    <s v="East Asia"/>
    <s v="China"/>
    <s v="Jiangmen"/>
    <x v="36"/>
    <x v="0"/>
    <s v="Direct"/>
    <n v="2"/>
    <n v="4"/>
    <n v="39.7883"/>
  </r>
  <r>
    <s v="Import"/>
    <s v="East Asia"/>
    <s v="China"/>
    <s v="Jiangmen"/>
    <x v="47"/>
    <x v="0"/>
    <s v="Direct"/>
    <n v="1"/>
    <n v="2"/>
    <n v="12.19"/>
  </r>
  <r>
    <s v="Import"/>
    <s v="East Asia"/>
    <s v="China"/>
    <s v="Jinjiang"/>
    <x v="40"/>
    <x v="0"/>
    <s v="Direct"/>
    <n v="73"/>
    <n v="145"/>
    <n v="407.65809999999999"/>
  </r>
  <r>
    <s v="Import"/>
    <s v="East Asia"/>
    <s v="China"/>
    <s v="Jiujiang"/>
    <x v="14"/>
    <x v="0"/>
    <s v="Direct"/>
    <n v="1"/>
    <n v="1"/>
    <n v="4.915"/>
  </r>
  <r>
    <s v="Import"/>
    <s v="East Asia"/>
    <s v="China"/>
    <s v="Jiujiang"/>
    <x v="23"/>
    <x v="0"/>
    <s v="Direct"/>
    <n v="4"/>
    <n v="6"/>
    <n v="87.710999999999999"/>
  </r>
  <r>
    <s v="Import"/>
    <s v="East Asia"/>
    <s v="China"/>
    <s v="Jiujiang"/>
    <x v="46"/>
    <x v="0"/>
    <s v="Direct"/>
    <n v="1"/>
    <n v="1"/>
    <n v="4.585"/>
  </r>
  <r>
    <s v="Import"/>
    <s v="East Asia"/>
    <s v="China"/>
    <s v="Jiujiang"/>
    <x v="60"/>
    <x v="0"/>
    <s v="Direct"/>
    <n v="1"/>
    <n v="1"/>
    <n v="19.739999999999998"/>
  </r>
  <r>
    <s v="Import"/>
    <s v="East Asia"/>
    <s v="China"/>
    <s v="Jiujiang"/>
    <x v="19"/>
    <x v="0"/>
    <s v="Direct"/>
    <n v="13"/>
    <n v="13"/>
    <n v="256.62"/>
  </r>
  <r>
    <s v="Import"/>
    <s v="East Asia"/>
    <s v="China"/>
    <s v="Kaiping"/>
    <x v="3"/>
    <x v="0"/>
    <s v="Direct"/>
    <n v="1"/>
    <n v="1"/>
    <n v="24.81"/>
  </r>
  <r>
    <s v="Import"/>
    <s v="East Asia"/>
    <s v="China"/>
    <s v="Kaiping"/>
    <x v="36"/>
    <x v="0"/>
    <s v="Direct"/>
    <n v="1"/>
    <n v="1"/>
    <n v="18.97"/>
  </r>
  <r>
    <s v="Import"/>
    <s v="East Asia"/>
    <s v="China"/>
    <s v="Lianyungang"/>
    <x v="52"/>
    <x v="0"/>
    <s v="Direct"/>
    <n v="4"/>
    <n v="4"/>
    <n v="94.1"/>
  </r>
  <r>
    <s v="Import"/>
    <s v="East Asia"/>
    <s v="China"/>
    <s v="Lianyungang"/>
    <x v="0"/>
    <x v="0"/>
    <s v="Direct"/>
    <n v="64"/>
    <n v="65"/>
    <n v="1276.9010000000001"/>
  </r>
  <r>
    <s v="Import"/>
    <s v="East Asia"/>
    <s v="China"/>
    <s v="Lianyungang"/>
    <x v="75"/>
    <x v="0"/>
    <s v="Direct"/>
    <n v="1"/>
    <n v="1"/>
    <n v="4.1322999999999999"/>
  </r>
  <r>
    <s v="Import"/>
    <s v="East Asia"/>
    <s v="China"/>
    <s v="Lianyungang"/>
    <x v="24"/>
    <x v="1"/>
    <s v="Direct"/>
    <n v="142"/>
    <n v="0"/>
    <n v="231.16"/>
  </r>
  <r>
    <s v="Import"/>
    <s v="East Asia"/>
    <s v="China"/>
    <s v="Lianyungang"/>
    <x v="49"/>
    <x v="0"/>
    <s v="Direct"/>
    <n v="1"/>
    <n v="2"/>
    <n v="25.7"/>
  </r>
  <r>
    <s v="Import"/>
    <s v="East Asia"/>
    <s v="China"/>
    <s v="Lianyungang"/>
    <x v="38"/>
    <x v="0"/>
    <s v="Direct"/>
    <n v="7"/>
    <n v="7"/>
    <n v="169.45609999999999"/>
  </r>
  <r>
    <s v="Import"/>
    <s v="East Asia"/>
    <s v="China"/>
    <s v="Lianyungang"/>
    <x v="9"/>
    <x v="1"/>
    <s v="Direct"/>
    <n v="1"/>
    <n v="0"/>
    <n v="14.5"/>
  </r>
  <r>
    <s v="Import"/>
    <s v="East Asia"/>
    <s v="China"/>
    <s v="MAWEI"/>
    <x v="2"/>
    <x v="0"/>
    <s v="Direct"/>
    <n v="1"/>
    <n v="1"/>
    <n v="4.3228"/>
  </r>
  <r>
    <s v="Import"/>
    <s v="East Asia"/>
    <s v="China"/>
    <s v="MAWEI"/>
    <x v="4"/>
    <x v="0"/>
    <s v="Direct"/>
    <n v="3"/>
    <n v="3"/>
    <n v="19.090699999999998"/>
  </r>
  <r>
    <s v="Import"/>
    <s v="East Asia"/>
    <s v="China"/>
    <s v="Nanchang"/>
    <x v="3"/>
    <x v="0"/>
    <s v="Direct"/>
    <n v="5"/>
    <n v="5"/>
    <n v="114.8005"/>
  </r>
  <r>
    <s v="Import"/>
    <s v="East Asia"/>
    <s v="China"/>
    <s v="Nanchang"/>
    <x v="36"/>
    <x v="0"/>
    <s v="Direct"/>
    <n v="1"/>
    <n v="1"/>
    <n v="17.957000000000001"/>
  </r>
  <r>
    <s v="Import"/>
    <s v="East Asia"/>
    <s v="China"/>
    <s v="Nanjing"/>
    <x v="20"/>
    <x v="0"/>
    <s v="Direct"/>
    <n v="2"/>
    <n v="2"/>
    <n v="17.579999999999998"/>
  </r>
  <r>
    <s v="Import"/>
    <s v="East Asia"/>
    <s v="China"/>
    <s v="Nanjing"/>
    <x v="82"/>
    <x v="0"/>
    <s v="Direct"/>
    <n v="3"/>
    <n v="3"/>
    <n v="73.150000000000006"/>
  </r>
  <r>
    <s v="Import"/>
    <s v="East Asia"/>
    <s v="China"/>
    <s v="Nanjing"/>
    <x v="4"/>
    <x v="0"/>
    <s v="Direct"/>
    <n v="43"/>
    <n v="66"/>
    <n v="617.9624"/>
  </r>
  <r>
    <s v="Import"/>
    <s v="East Asia"/>
    <s v="China"/>
    <s v="Nanjing"/>
    <x v="25"/>
    <x v="0"/>
    <s v="Direct"/>
    <n v="59"/>
    <n v="59"/>
    <n v="1429.1489999999999"/>
  </r>
  <r>
    <s v="Import"/>
    <s v="East Asia"/>
    <s v="China"/>
    <s v="Nanjing"/>
    <x v="8"/>
    <x v="0"/>
    <s v="Direct"/>
    <n v="10"/>
    <n v="15"/>
    <n v="62.186199999999999"/>
  </r>
  <r>
    <s v="Import"/>
    <s v="East Asia"/>
    <s v="China"/>
    <s v="Nanjing"/>
    <x v="5"/>
    <x v="0"/>
    <s v="Direct"/>
    <n v="14"/>
    <n v="22"/>
    <n v="76.938900000000004"/>
  </r>
  <r>
    <s v="Import"/>
    <s v="East Asia"/>
    <s v="China"/>
    <s v="Nansha"/>
    <x v="14"/>
    <x v="0"/>
    <s v="Direct"/>
    <n v="4"/>
    <n v="7"/>
    <n v="85.504999999999995"/>
  </r>
  <r>
    <s v="Import"/>
    <s v="East Asia"/>
    <s v="China"/>
    <s v="Nansha"/>
    <x v="46"/>
    <x v="0"/>
    <s v="Direct"/>
    <n v="139"/>
    <n v="226"/>
    <n v="768.11389999999994"/>
  </r>
  <r>
    <s v="Import"/>
    <s v="East Asia"/>
    <s v="China"/>
    <s v="Nansha"/>
    <x v="31"/>
    <x v="0"/>
    <s v="Direct"/>
    <n v="3"/>
    <n v="6"/>
    <n v="56.27"/>
  </r>
  <r>
    <s v="Import"/>
    <s v="South-East Asia"/>
    <s v="Malaysia"/>
    <s v="Port Klang"/>
    <x v="12"/>
    <x v="0"/>
    <s v="Direct"/>
    <n v="60"/>
    <n v="60"/>
    <n v="123.2022"/>
  </r>
  <r>
    <s v="Import"/>
    <s v="South-East Asia"/>
    <s v="Malaysia"/>
    <s v="Port Klang"/>
    <x v="60"/>
    <x v="0"/>
    <s v="Direct"/>
    <n v="3"/>
    <n v="3"/>
    <n v="68.624499999999998"/>
  </r>
  <r>
    <s v="Import"/>
    <s v="South-East Asia"/>
    <s v="Malaysia"/>
    <s v="Port Klang"/>
    <x v="31"/>
    <x v="0"/>
    <s v="Direct"/>
    <n v="4"/>
    <n v="7"/>
    <n v="28.473500000000001"/>
  </r>
  <r>
    <s v="Import"/>
    <s v="South-East Asia"/>
    <s v="Malaysia"/>
    <s v="Port Klang"/>
    <x v="40"/>
    <x v="0"/>
    <s v="Direct"/>
    <n v="341"/>
    <n v="655"/>
    <n v="1663.0766000000001"/>
  </r>
  <r>
    <s v="Import"/>
    <s v="South-East Asia"/>
    <s v="Malaysia"/>
    <s v="Port Klang"/>
    <x v="4"/>
    <x v="0"/>
    <s v="Direct"/>
    <n v="401"/>
    <n v="532"/>
    <n v="6627.6293999999998"/>
  </r>
  <r>
    <s v="Import"/>
    <s v="South-East Asia"/>
    <s v="Malaysia"/>
    <s v="Port Klang"/>
    <x v="17"/>
    <x v="0"/>
    <s v="Direct"/>
    <n v="34"/>
    <n v="49"/>
    <n v="250.52799999999999"/>
  </r>
  <r>
    <s v="Import"/>
    <s v="South-East Asia"/>
    <s v="Malaysia"/>
    <s v="Port Klang"/>
    <x v="21"/>
    <x v="1"/>
    <s v="Direct"/>
    <n v="1"/>
    <n v="0"/>
    <n v="1.76"/>
  </r>
  <r>
    <s v="Import"/>
    <s v="South-East Asia"/>
    <s v="Malaysia"/>
    <s v="Port Klang"/>
    <x v="21"/>
    <x v="0"/>
    <s v="Direct"/>
    <n v="1"/>
    <n v="1"/>
    <n v="6.1"/>
  </r>
  <r>
    <s v="Import"/>
    <s v="South-East Asia"/>
    <s v="Malaysia"/>
    <s v="Port Klang"/>
    <x v="81"/>
    <x v="0"/>
    <s v="Direct"/>
    <n v="2"/>
    <n v="2"/>
    <n v="35.003399999999999"/>
  </r>
  <r>
    <s v="Import"/>
    <s v="South-East Asia"/>
    <s v="Malaysia"/>
    <s v="Port Klang"/>
    <x v="63"/>
    <x v="0"/>
    <s v="Direct"/>
    <n v="8"/>
    <n v="9"/>
    <n v="95.198400000000007"/>
  </r>
  <r>
    <s v="Import"/>
    <s v="South-East Asia"/>
    <s v="Malaysia"/>
    <s v="Port Klang"/>
    <x v="8"/>
    <x v="0"/>
    <s v="Direct"/>
    <n v="18"/>
    <n v="26"/>
    <n v="240.55449999999999"/>
  </r>
  <r>
    <s v="Import"/>
    <s v="South-East Asia"/>
    <s v="Malaysia"/>
    <s v="Port Klang"/>
    <x v="18"/>
    <x v="0"/>
    <s v="Direct"/>
    <n v="30"/>
    <n v="38"/>
    <n v="127.65470000000001"/>
  </r>
  <r>
    <s v="Import"/>
    <s v="South-East Asia"/>
    <s v="Malaysia"/>
    <s v="Port Klang"/>
    <x v="5"/>
    <x v="0"/>
    <s v="Direct"/>
    <n v="339"/>
    <n v="517"/>
    <n v="3938.0765999999999"/>
  </r>
  <r>
    <s v="Import"/>
    <s v="South-East Asia"/>
    <s v="Malaysia"/>
    <s v="Port Klang"/>
    <x v="50"/>
    <x v="0"/>
    <s v="Direct"/>
    <n v="12"/>
    <n v="24"/>
    <n v="166.61"/>
  </r>
  <r>
    <s v="Import"/>
    <s v="South-East Asia"/>
    <s v="Malaysia"/>
    <s v="Port Klang"/>
    <x v="93"/>
    <x v="0"/>
    <s v="Direct"/>
    <n v="1"/>
    <n v="1"/>
    <n v="3.4201000000000001"/>
  </r>
  <r>
    <s v="Import"/>
    <s v="South-East Asia"/>
    <s v="Malaysia"/>
    <s v="Port Klang"/>
    <x v="6"/>
    <x v="0"/>
    <s v="Direct"/>
    <n v="340"/>
    <n v="479"/>
    <n v="4070.1459"/>
  </r>
  <r>
    <s v="Import"/>
    <s v="South-East Asia"/>
    <s v="Malaysia"/>
    <s v="Port Klang"/>
    <x v="85"/>
    <x v="0"/>
    <s v="Direct"/>
    <n v="3"/>
    <n v="3"/>
    <n v="72.691199999999995"/>
  </r>
  <r>
    <s v="Import"/>
    <s v="South-East Asia"/>
    <s v="Malaysia"/>
    <s v="Port Klang"/>
    <x v="42"/>
    <x v="0"/>
    <s v="Direct"/>
    <n v="68"/>
    <n v="116"/>
    <n v="1110.3538000000001"/>
  </r>
  <r>
    <s v="Import"/>
    <s v="South-East Asia"/>
    <s v="Malaysia"/>
    <s v="Port Klang"/>
    <x v="19"/>
    <x v="0"/>
    <s v="Direct"/>
    <n v="37"/>
    <n v="65"/>
    <n v="428.66520000000003"/>
  </r>
  <r>
    <s v="Import"/>
    <s v="South-East Asia"/>
    <s v="Malaysia"/>
    <s v="Port Klang"/>
    <x v="51"/>
    <x v="0"/>
    <s v="Direct"/>
    <n v="3"/>
    <n v="6"/>
    <n v="33.735999999999997"/>
  </r>
  <r>
    <s v="Import"/>
    <s v="South-East Asia"/>
    <s v="Malaysia"/>
    <s v="Tanjung Pelapas"/>
    <x v="54"/>
    <x v="0"/>
    <s v="Direct"/>
    <n v="4"/>
    <n v="4"/>
    <n v="66.099999999999994"/>
  </r>
  <r>
    <s v="Import"/>
    <s v="South-East Asia"/>
    <s v="Malaysia"/>
    <s v="Tanjung Pelapas"/>
    <x v="60"/>
    <x v="0"/>
    <s v="Direct"/>
    <n v="1"/>
    <n v="2"/>
    <n v="2.5249999999999999"/>
  </r>
  <r>
    <s v="Import"/>
    <s v="South-East Asia"/>
    <s v="Malaysia"/>
    <s v="Tanjung Pelapas"/>
    <x v="4"/>
    <x v="0"/>
    <s v="Direct"/>
    <n v="26"/>
    <n v="43"/>
    <n v="495.60489999999999"/>
  </r>
  <r>
    <s v="Import"/>
    <s v="South-East Asia"/>
    <s v="Malaysia"/>
    <s v="Tanjung Pelapas"/>
    <x v="17"/>
    <x v="0"/>
    <s v="Direct"/>
    <n v="24"/>
    <n v="40"/>
    <n v="65.968599999999995"/>
  </r>
  <r>
    <s v="Import"/>
    <s v="South-East Asia"/>
    <s v="Malaysia"/>
    <s v="Tanjung Pelapas"/>
    <x v="63"/>
    <x v="0"/>
    <s v="Direct"/>
    <n v="1"/>
    <n v="1"/>
    <n v="20.698"/>
  </r>
  <r>
    <s v="Import"/>
    <s v="South-East Asia"/>
    <s v="Malaysia"/>
    <s v="Tanjung Pelapas"/>
    <x v="8"/>
    <x v="0"/>
    <s v="Direct"/>
    <n v="3"/>
    <n v="5"/>
    <n v="37.262999999999998"/>
  </r>
  <r>
    <s v="Import"/>
    <s v="South-East Asia"/>
    <s v="Malaysia"/>
    <s v="Tanjung Pelapas"/>
    <x v="19"/>
    <x v="0"/>
    <s v="Direct"/>
    <n v="1"/>
    <n v="1"/>
    <n v="12.474"/>
  </r>
  <r>
    <s v="Import"/>
    <s v="South-East Asia"/>
    <s v="Malaysia"/>
    <s v="Westport/Port Klang"/>
    <x v="4"/>
    <x v="0"/>
    <s v="Direct"/>
    <n v="6"/>
    <n v="6"/>
    <n v="127.711"/>
  </r>
  <r>
    <s v="Import"/>
    <s v="South-East Asia"/>
    <s v="Philippines"/>
    <s v="Cebu"/>
    <x v="46"/>
    <x v="0"/>
    <s v="Direct"/>
    <n v="3"/>
    <n v="3"/>
    <n v="3.8046000000000002"/>
  </r>
  <r>
    <s v="Import"/>
    <s v="South-East Asia"/>
    <s v="Philippines"/>
    <s v="Cebu"/>
    <x v="36"/>
    <x v="0"/>
    <s v="Direct"/>
    <n v="5"/>
    <n v="7"/>
    <n v="68.652799999999999"/>
  </r>
  <r>
    <s v="Import"/>
    <s v="Indian Ocean Islands"/>
    <s v="Mauritius"/>
    <s v="Port Louis"/>
    <x v="83"/>
    <x v="0"/>
    <s v="Direct"/>
    <n v="6"/>
    <n v="6"/>
    <n v="104.1005"/>
  </r>
  <r>
    <s v="Import"/>
    <s v="Japan"/>
    <s v="Japan"/>
    <s v="Hachinohe"/>
    <x v="58"/>
    <x v="0"/>
    <s v="Direct"/>
    <n v="1"/>
    <n v="1"/>
    <n v="9.9"/>
  </r>
  <r>
    <s v="Import"/>
    <s v="Japan"/>
    <s v="Japan"/>
    <s v="Higashiharima"/>
    <x v="8"/>
    <x v="1"/>
    <s v="Direct"/>
    <n v="12"/>
    <n v="0"/>
    <n v="110.747"/>
  </r>
  <r>
    <s v="Import"/>
    <s v="Japan"/>
    <s v="Japan"/>
    <s v="Hiroshima"/>
    <x v="1"/>
    <x v="0"/>
    <s v="Direct"/>
    <n v="2"/>
    <n v="3"/>
    <n v="35.3688"/>
  </r>
  <r>
    <s v="Import"/>
    <s v="Japan"/>
    <s v="Japan"/>
    <s v="Hiroshima"/>
    <x v="35"/>
    <x v="1"/>
    <s v="Direct"/>
    <n v="1660"/>
    <n v="0"/>
    <n v="2710.96"/>
  </r>
  <r>
    <s v="Import"/>
    <s v="Japan"/>
    <s v="Japan"/>
    <s v="Hirota,  Iwate"/>
    <x v="9"/>
    <x v="1"/>
    <s v="Direct"/>
    <n v="8"/>
    <n v="0"/>
    <n v="464.57"/>
  </r>
  <r>
    <s v="Import"/>
    <s v="Japan"/>
    <s v="Japan"/>
    <s v="Hitachinaka"/>
    <x v="8"/>
    <x v="1"/>
    <s v="Direct"/>
    <n v="244"/>
    <n v="0"/>
    <n v="919.78099999999995"/>
  </r>
  <r>
    <s v="Import"/>
    <s v="Japan"/>
    <s v="Japan"/>
    <s v="Hitachinaka"/>
    <x v="9"/>
    <x v="1"/>
    <s v="Direct"/>
    <n v="408"/>
    <n v="0"/>
    <n v="4032.4229999999998"/>
  </r>
  <r>
    <s v="Import"/>
    <s v="Japan"/>
    <s v="Japan"/>
    <s v="Japan - other"/>
    <x v="19"/>
    <x v="0"/>
    <s v="Direct"/>
    <n v="1"/>
    <n v="2"/>
    <n v="12"/>
  </r>
  <r>
    <s v="Import"/>
    <s v="Japan"/>
    <s v="Japan"/>
    <s v="Kobe"/>
    <x v="3"/>
    <x v="0"/>
    <s v="Direct"/>
    <n v="3"/>
    <n v="4"/>
    <n v="39.174999999999997"/>
  </r>
  <r>
    <s v="Import"/>
    <s v="Japan"/>
    <s v="Japan"/>
    <s v="Kobe"/>
    <x v="72"/>
    <x v="0"/>
    <s v="Direct"/>
    <n v="29"/>
    <n v="29"/>
    <n v="535.91999999999996"/>
  </r>
  <r>
    <s v="Import"/>
    <s v="Japan"/>
    <s v="Japan"/>
    <s v="Kobe"/>
    <x v="4"/>
    <x v="1"/>
    <s v="Direct"/>
    <n v="2"/>
    <n v="0"/>
    <n v="16.07"/>
  </r>
  <r>
    <s v="Import"/>
    <s v="Japan"/>
    <s v="Japan"/>
    <s v="Kobe"/>
    <x v="4"/>
    <x v="0"/>
    <s v="Direct"/>
    <n v="18"/>
    <n v="33"/>
    <n v="302.29289999999997"/>
  </r>
  <r>
    <s v="Import"/>
    <s v="Japan"/>
    <s v="Japan"/>
    <s v="Kobe"/>
    <x v="66"/>
    <x v="0"/>
    <s v="Direct"/>
    <n v="7"/>
    <n v="7"/>
    <n v="107.89700000000001"/>
  </r>
  <r>
    <s v="Import"/>
    <s v="Japan"/>
    <s v="Japan"/>
    <s v="Kobe"/>
    <x v="5"/>
    <x v="0"/>
    <s v="Direct"/>
    <n v="11"/>
    <n v="11"/>
    <n v="48.326599999999999"/>
  </r>
  <r>
    <s v="Import"/>
    <s v="Japan"/>
    <s v="Japan"/>
    <s v="Kobe"/>
    <x v="6"/>
    <x v="0"/>
    <s v="Direct"/>
    <n v="219"/>
    <n v="433"/>
    <n v="4094.0457000000001"/>
  </r>
  <r>
    <s v="Import"/>
    <s v="Japan"/>
    <s v="Japan"/>
    <s v="Mizushima"/>
    <x v="0"/>
    <x v="0"/>
    <s v="Direct"/>
    <n v="16"/>
    <n v="16"/>
    <n v="244.06399999999999"/>
  </r>
  <r>
    <s v="Import"/>
    <s v="Japan"/>
    <s v="Japan"/>
    <s v="Mizushima"/>
    <x v="35"/>
    <x v="1"/>
    <s v="Direct"/>
    <n v="454"/>
    <n v="0"/>
    <n v="619.55999999999995"/>
  </r>
  <r>
    <s v="Import"/>
    <s v="Japan"/>
    <s v="Japan"/>
    <s v="Mizushima"/>
    <x v="5"/>
    <x v="0"/>
    <s v="Direct"/>
    <n v="13"/>
    <n v="13"/>
    <n v="157.71680000000001"/>
  </r>
  <r>
    <s v="Import"/>
    <s v="Japan"/>
    <s v="Japan"/>
    <s v="Moji"/>
    <x v="71"/>
    <x v="0"/>
    <s v="Direct"/>
    <n v="12"/>
    <n v="12"/>
    <n v="249.87"/>
  </r>
  <r>
    <s v="Import"/>
    <s v="Japan"/>
    <s v="Japan"/>
    <s v="Moji"/>
    <x v="6"/>
    <x v="0"/>
    <s v="Direct"/>
    <n v="503"/>
    <n v="972"/>
    <n v="8030.3126000000002"/>
  </r>
  <r>
    <s v="Import"/>
    <s v="Japan"/>
    <s v="Japan"/>
    <s v="Nagoya"/>
    <x v="20"/>
    <x v="0"/>
    <s v="Direct"/>
    <n v="1"/>
    <n v="1"/>
    <n v="9.0884"/>
  </r>
  <r>
    <s v="Import"/>
    <s v="Japan"/>
    <s v="Japan"/>
    <s v="Nagoya"/>
    <x v="4"/>
    <x v="0"/>
    <s v="Direct"/>
    <n v="1"/>
    <n v="2"/>
    <n v="5.6938000000000004"/>
  </r>
  <r>
    <s v="Import"/>
    <s v="Japan"/>
    <s v="Japan"/>
    <s v="Nagoya"/>
    <x v="8"/>
    <x v="0"/>
    <s v="Direct"/>
    <n v="166"/>
    <n v="332"/>
    <n v="593.29899999999998"/>
  </r>
  <r>
    <s v="Import"/>
    <s v="Japan"/>
    <s v="Japan"/>
    <s v="Nakanoseki"/>
    <x v="35"/>
    <x v="1"/>
    <s v="Direct"/>
    <n v="1387"/>
    <n v="0"/>
    <n v="1810.1"/>
  </r>
  <r>
    <s v="Import"/>
    <s v="Japan"/>
    <s v="Japan"/>
    <s v="Nakanoseki"/>
    <x v="8"/>
    <x v="1"/>
    <s v="Direct"/>
    <n v="2"/>
    <n v="0"/>
    <n v="0.01"/>
  </r>
  <r>
    <s v="Import"/>
    <s v="Japan"/>
    <s v="Japan"/>
    <s v="Omaezaki"/>
    <x v="8"/>
    <x v="0"/>
    <s v="Direct"/>
    <n v="29"/>
    <n v="46"/>
    <n v="48.905000000000001"/>
  </r>
  <r>
    <s v="Import"/>
    <s v="Japan"/>
    <s v="Japan"/>
    <s v="Osaka"/>
    <x v="40"/>
    <x v="0"/>
    <s v="Direct"/>
    <n v="13"/>
    <n v="22"/>
    <n v="64.272400000000005"/>
  </r>
  <r>
    <s v="Import"/>
    <s v="Japan"/>
    <s v="Japan"/>
    <s v="Osaka"/>
    <x v="42"/>
    <x v="0"/>
    <s v="Direct"/>
    <n v="3"/>
    <n v="3"/>
    <n v="41.993299999999998"/>
  </r>
  <r>
    <s v="Import"/>
    <s v="Japan"/>
    <s v="Japan"/>
    <s v="Sendai"/>
    <x v="66"/>
    <x v="0"/>
    <s v="Direct"/>
    <n v="38"/>
    <n v="38"/>
    <n v="682.44479999999999"/>
  </r>
  <r>
    <s v="Import"/>
    <s v="Japan"/>
    <s v="Japan"/>
    <s v="Shimizu"/>
    <x v="40"/>
    <x v="0"/>
    <s v="Direct"/>
    <n v="29"/>
    <n v="46"/>
    <n v="123.4708"/>
  </r>
  <r>
    <s v="Import"/>
    <s v="Japan"/>
    <s v="Japan"/>
    <s v="Tokyo"/>
    <x v="4"/>
    <x v="0"/>
    <s v="Direct"/>
    <n v="4"/>
    <n v="7"/>
    <n v="48.494999999999997"/>
  </r>
  <r>
    <s v="Import"/>
    <s v="Japan"/>
    <s v="Japan"/>
    <s v="Tokyo"/>
    <x v="17"/>
    <x v="0"/>
    <s v="Direct"/>
    <n v="4"/>
    <n v="4"/>
    <n v="13.8535"/>
  </r>
  <r>
    <s v="Import"/>
    <s v="South-East Asia"/>
    <s v="Philippines"/>
    <s v="Philippines - other"/>
    <x v="0"/>
    <x v="0"/>
    <s v="Direct"/>
    <n v="5"/>
    <n v="10"/>
    <n v="105.41"/>
  </r>
  <r>
    <s v="Import"/>
    <s v="South-East Asia"/>
    <s v="Philippines"/>
    <s v="Subic Bay"/>
    <x v="30"/>
    <x v="0"/>
    <s v="Direct"/>
    <n v="1"/>
    <n v="1"/>
    <n v="2.9502999999999999"/>
  </r>
  <r>
    <s v="Import"/>
    <s v="South-East Asia"/>
    <s v="Philippines"/>
    <s v="Subic Bay"/>
    <x v="36"/>
    <x v="0"/>
    <s v="Direct"/>
    <n v="1"/>
    <n v="1"/>
    <n v="1.4014"/>
  </r>
  <r>
    <s v="Import"/>
    <s v="South-East Asia"/>
    <s v="Singapore"/>
    <s v="Singapore"/>
    <x v="54"/>
    <x v="0"/>
    <s v="Direct"/>
    <n v="4"/>
    <n v="6"/>
    <n v="64.964799999999997"/>
  </r>
  <r>
    <s v="Import"/>
    <s v="South-East Asia"/>
    <s v="Singapore"/>
    <s v="Singapore"/>
    <x v="75"/>
    <x v="0"/>
    <s v="Direct"/>
    <n v="7"/>
    <n v="7"/>
    <n v="108.67489999999999"/>
  </r>
  <r>
    <s v="Import"/>
    <s v="South-East Asia"/>
    <s v="Singapore"/>
    <s v="Singapore"/>
    <x v="1"/>
    <x v="0"/>
    <s v="Direct"/>
    <n v="400"/>
    <n v="651"/>
    <n v="4888.2493999999997"/>
  </r>
  <r>
    <s v="Import"/>
    <s v="South-East Asia"/>
    <s v="Singapore"/>
    <s v="Singapore"/>
    <x v="4"/>
    <x v="1"/>
    <s v="Direct"/>
    <n v="28"/>
    <n v="0"/>
    <n v="110.318"/>
  </r>
  <r>
    <s v="Import"/>
    <s v="South-East Asia"/>
    <s v="Singapore"/>
    <s v="Singapore"/>
    <x v="35"/>
    <x v="1"/>
    <s v="Direct"/>
    <n v="3"/>
    <n v="0"/>
    <n v="4.431"/>
  </r>
  <r>
    <s v="Import"/>
    <s v="South-East Asia"/>
    <s v="Singapore"/>
    <s v="Singapore"/>
    <x v="81"/>
    <x v="0"/>
    <s v="Direct"/>
    <n v="24"/>
    <n v="24"/>
    <n v="275.72739999999999"/>
  </r>
  <r>
    <s v="Import"/>
    <s v="South-East Asia"/>
    <s v="Singapore"/>
    <s v="Singapore"/>
    <x v="63"/>
    <x v="0"/>
    <s v="Direct"/>
    <n v="10"/>
    <n v="14"/>
    <n v="116.6575"/>
  </r>
  <r>
    <s v="Import"/>
    <s v="South-East Asia"/>
    <s v="Singapore"/>
    <s v="Singapore"/>
    <x v="45"/>
    <x v="0"/>
    <s v="Direct"/>
    <n v="3"/>
    <n v="4"/>
    <n v="53.2654"/>
  </r>
  <r>
    <s v="Import"/>
    <s v="South-East Asia"/>
    <s v="Singapore"/>
    <s v="Singapore"/>
    <x v="8"/>
    <x v="1"/>
    <s v="Direct"/>
    <n v="30"/>
    <n v="0"/>
    <n v="281.21699999999998"/>
  </r>
  <r>
    <s v="Import"/>
    <s v="South-East Asia"/>
    <s v="Singapore"/>
    <s v="Singapore"/>
    <x v="18"/>
    <x v="0"/>
    <s v="Direct"/>
    <n v="115"/>
    <n v="161"/>
    <n v="728.67970000000003"/>
  </r>
  <r>
    <s v="Import"/>
    <s v="South-East Asia"/>
    <s v="Singapore"/>
    <s v="Singapore"/>
    <x v="47"/>
    <x v="0"/>
    <s v="Direct"/>
    <n v="1352"/>
    <n v="1359"/>
    <n v="24149.297699999999"/>
  </r>
  <r>
    <s v="Import"/>
    <s v="South-East Asia"/>
    <s v="Singapore"/>
    <s v="Singapore"/>
    <x v="38"/>
    <x v="0"/>
    <s v="Direct"/>
    <n v="1"/>
    <n v="1"/>
    <n v="22.428000000000001"/>
  </r>
  <r>
    <s v="Import"/>
    <s v="South-East Asia"/>
    <s v="Singapore"/>
    <s v="Singapore"/>
    <x v="5"/>
    <x v="0"/>
    <s v="Direct"/>
    <n v="107"/>
    <n v="145"/>
    <n v="1302.9902"/>
  </r>
  <r>
    <s v="Import"/>
    <s v="South-East Asia"/>
    <s v="Singapore"/>
    <s v="Singapore"/>
    <x v="97"/>
    <x v="0"/>
    <s v="Direct"/>
    <n v="33"/>
    <n v="53"/>
    <n v="470.40210000000002"/>
  </r>
  <r>
    <s v="Import"/>
    <s v="South-East Asia"/>
    <s v="Singapore"/>
    <s v="Singapore"/>
    <x v="19"/>
    <x v="0"/>
    <s v="Direct"/>
    <n v="204"/>
    <n v="353"/>
    <n v="2677.3780000000002"/>
  </r>
  <r>
    <s v="Import"/>
    <s v="South-East Asia"/>
    <s v="Singapore"/>
    <s v="Singapore"/>
    <x v="51"/>
    <x v="0"/>
    <s v="Direct"/>
    <n v="2"/>
    <n v="4"/>
    <n v="38.005499999999998"/>
  </r>
  <r>
    <s v="Import"/>
    <s v="South-East Asia"/>
    <s v="Thailand"/>
    <s v="Bangkok"/>
    <x v="3"/>
    <x v="0"/>
    <s v="Direct"/>
    <n v="36"/>
    <n v="36"/>
    <n v="770.5326"/>
  </r>
  <r>
    <s v="Import"/>
    <s v="South-East Asia"/>
    <s v="Thailand"/>
    <s v="Bangkok"/>
    <x v="0"/>
    <x v="0"/>
    <s v="Direct"/>
    <n v="72"/>
    <n v="79"/>
    <n v="1608.5913"/>
  </r>
  <r>
    <s v="Import"/>
    <s v="South-East Asia"/>
    <s v="Thailand"/>
    <s v="Bangkok"/>
    <x v="72"/>
    <x v="0"/>
    <s v="Direct"/>
    <n v="1"/>
    <n v="1"/>
    <n v="6.9132999999999996"/>
  </r>
  <r>
    <s v="Import"/>
    <s v="South-East Asia"/>
    <s v="Thailand"/>
    <s v="Bangkok"/>
    <x v="23"/>
    <x v="0"/>
    <s v="Direct"/>
    <n v="62"/>
    <n v="121"/>
    <n v="377.86880000000002"/>
  </r>
  <r>
    <s v="Import"/>
    <s v="South-East Asia"/>
    <s v="Thailand"/>
    <s v="Bangkok"/>
    <x v="58"/>
    <x v="0"/>
    <s v="Direct"/>
    <n v="44"/>
    <n v="46"/>
    <n v="603.21100000000001"/>
  </r>
  <r>
    <s v="Import"/>
    <s v="South-East Asia"/>
    <s v="Thailand"/>
    <s v="Bangkok"/>
    <x v="87"/>
    <x v="0"/>
    <s v="Direct"/>
    <n v="1"/>
    <n v="2"/>
    <n v="4.4015000000000004"/>
  </r>
  <r>
    <s v="Import"/>
    <s v="South-East Asia"/>
    <s v="Thailand"/>
    <s v="Bangkok"/>
    <x v="34"/>
    <x v="0"/>
    <s v="Direct"/>
    <n v="9"/>
    <n v="14"/>
    <n v="178.143"/>
  </r>
  <r>
    <s v="Import"/>
    <s v="South-East Asia"/>
    <s v="Thailand"/>
    <s v="Bangkok"/>
    <x v="65"/>
    <x v="0"/>
    <s v="Direct"/>
    <n v="68"/>
    <n v="75"/>
    <n v="1247.6828"/>
  </r>
  <r>
    <s v="Import"/>
    <s v="South-East Asia"/>
    <s v="Thailand"/>
    <s v="Bangkok"/>
    <x v="24"/>
    <x v="0"/>
    <s v="Direct"/>
    <n v="9"/>
    <n v="14"/>
    <n v="163.459"/>
  </r>
  <r>
    <s v="Import"/>
    <s v="South-East Asia"/>
    <s v="Thailand"/>
    <s v="Bangkok"/>
    <x v="30"/>
    <x v="0"/>
    <s v="Direct"/>
    <n v="21"/>
    <n v="27"/>
    <n v="331.96550000000002"/>
  </r>
  <r>
    <s v="Import"/>
    <s v="South-East Asia"/>
    <s v="Thailand"/>
    <s v="Bangkok"/>
    <x v="66"/>
    <x v="0"/>
    <s v="Direct"/>
    <n v="9"/>
    <n v="10"/>
    <n v="91.427300000000002"/>
  </r>
  <r>
    <s v="Import"/>
    <s v="Japan"/>
    <s v="Japan"/>
    <s v="Tokyo"/>
    <x v="66"/>
    <x v="0"/>
    <s v="Direct"/>
    <n v="1"/>
    <n v="1"/>
    <n v="2.1513"/>
  </r>
  <r>
    <s v="Import"/>
    <s v="Japan"/>
    <s v="Japan"/>
    <s v="Tokyo"/>
    <x v="18"/>
    <x v="0"/>
    <s v="Direct"/>
    <n v="2"/>
    <n v="2"/>
    <n v="3.4329999999999998"/>
  </r>
  <r>
    <s v="Import"/>
    <s v="Japan"/>
    <s v="Japan"/>
    <s v="Tokyo"/>
    <x v="5"/>
    <x v="0"/>
    <s v="Direct"/>
    <n v="4"/>
    <n v="4"/>
    <n v="30.884799999999998"/>
  </r>
  <r>
    <s v="Import"/>
    <s v="Japan"/>
    <s v="Japan"/>
    <s v="Tokyo"/>
    <x v="6"/>
    <x v="0"/>
    <s v="Direct"/>
    <n v="3"/>
    <n v="5"/>
    <n v="22.784600000000001"/>
  </r>
  <r>
    <s v="Import"/>
    <s v="Japan"/>
    <s v="Japan"/>
    <s v="Yokohama"/>
    <x v="1"/>
    <x v="1"/>
    <s v="Direct"/>
    <n v="14"/>
    <n v="0"/>
    <n v="94.938000000000002"/>
  </r>
  <r>
    <s v="Import"/>
    <s v="Japan"/>
    <s v="Japan"/>
    <s v="Yokohama"/>
    <x v="53"/>
    <x v="0"/>
    <s v="Direct"/>
    <n v="4"/>
    <n v="4"/>
    <n v="21.738"/>
  </r>
  <r>
    <s v="Import"/>
    <s v="Japan"/>
    <s v="Japan"/>
    <s v="Yokohama"/>
    <x v="19"/>
    <x v="0"/>
    <s v="Direct"/>
    <n v="1"/>
    <n v="1"/>
    <n v="3.0265"/>
  </r>
  <r>
    <s v="Import"/>
    <s v="Japan"/>
    <s v="Japan"/>
    <s v="Yokohama"/>
    <x v="9"/>
    <x v="1"/>
    <s v="Direct"/>
    <n v="979"/>
    <n v="0"/>
    <n v="4894.3410000000003"/>
  </r>
  <r>
    <s v="Import"/>
    <s v="Mediterranean"/>
    <s v="Albania"/>
    <s v="Albania - Other"/>
    <x v="4"/>
    <x v="0"/>
    <s v="Direct"/>
    <n v="1"/>
    <n v="2"/>
    <n v="10.0098"/>
  </r>
  <r>
    <s v="Import"/>
    <s v="Mediterranean"/>
    <s v="Croatia"/>
    <s v="Rijeka Bakar"/>
    <x v="36"/>
    <x v="0"/>
    <s v="Direct"/>
    <n v="1"/>
    <n v="1"/>
    <n v="14.654299999999999"/>
  </r>
  <r>
    <s v="Import"/>
    <s v="Mediterranean"/>
    <s v="Croatia"/>
    <s v="SPLIT"/>
    <x v="82"/>
    <x v="0"/>
    <s v="Direct"/>
    <n v="2"/>
    <n v="2"/>
    <n v="48.8"/>
  </r>
  <r>
    <s v="Import"/>
    <s v="Mediterranean"/>
    <s v="Greece"/>
    <s v="Piraeus"/>
    <x v="82"/>
    <x v="0"/>
    <s v="Direct"/>
    <n v="1"/>
    <n v="1"/>
    <n v="24.49"/>
  </r>
  <r>
    <s v="Import"/>
    <s v="Mediterranean"/>
    <s v="Greece"/>
    <s v="Piraeus"/>
    <x v="4"/>
    <x v="0"/>
    <s v="Direct"/>
    <n v="4"/>
    <n v="7"/>
    <n v="19.77"/>
  </r>
  <r>
    <s v="Import"/>
    <s v="Mediterranean"/>
    <s v="Greece"/>
    <s v="Piraeus"/>
    <x v="36"/>
    <x v="0"/>
    <s v="Direct"/>
    <n v="1"/>
    <n v="1"/>
    <n v="3.68"/>
  </r>
  <r>
    <s v="Import"/>
    <s v="Mediterranean"/>
    <s v="Greece"/>
    <s v="Piraeus"/>
    <x v="38"/>
    <x v="0"/>
    <s v="Direct"/>
    <n v="2"/>
    <n v="2"/>
    <n v="48.6"/>
  </r>
  <r>
    <s v="Import"/>
    <s v="Mediterranean"/>
    <s v="Greece"/>
    <s v="Thessaloniki"/>
    <x v="82"/>
    <x v="0"/>
    <s v="Direct"/>
    <n v="2"/>
    <n v="2"/>
    <n v="44.99"/>
  </r>
  <r>
    <s v="Import"/>
    <s v="Mediterranean"/>
    <s v="Greece"/>
    <s v="Thessaloniki"/>
    <x v="4"/>
    <x v="0"/>
    <s v="Direct"/>
    <n v="1"/>
    <n v="1"/>
    <n v="5.226"/>
  </r>
  <r>
    <s v="Import"/>
    <s v="Mediterranean"/>
    <s v="Greece"/>
    <s v="Thessaloniki"/>
    <x v="25"/>
    <x v="0"/>
    <s v="Direct"/>
    <n v="1"/>
    <n v="1"/>
    <n v="20.13"/>
  </r>
  <r>
    <s v="Import"/>
    <s v="Mediterranean"/>
    <s v="Greece"/>
    <s v="Thessaloniki"/>
    <x v="36"/>
    <x v="0"/>
    <s v="Direct"/>
    <n v="2"/>
    <n v="2"/>
    <n v="18.351900000000001"/>
  </r>
  <r>
    <s v="Import"/>
    <s v="Mediterranean"/>
    <s v="Italy"/>
    <s v="Ancona"/>
    <x v="3"/>
    <x v="0"/>
    <s v="Direct"/>
    <n v="1"/>
    <n v="2"/>
    <n v="21.3"/>
  </r>
  <r>
    <s v="Import"/>
    <s v="Mediterranean"/>
    <s v="Italy"/>
    <s v="Ancona"/>
    <x v="4"/>
    <x v="0"/>
    <s v="Direct"/>
    <n v="3"/>
    <n v="3"/>
    <n v="14.8225"/>
  </r>
  <r>
    <s v="Import"/>
    <s v="Mediterranean"/>
    <s v="Italy"/>
    <s v="Ancona"/>
    <x v="36"/>
    <x v="0"/>
    <s v="Direct"/>
    <n v="1"/>
    <n v="1"/>
    <n v="13.515000000000001"/>
  </r>
  <r>
    <s v="Import"/>
    <s v="Mediterranean"/>
    <s v="Italy"/>
    <s v="Ancona"/>
    <x v="6"/>
    <x v="0"/>
    <s v="Direct"/>
    <n v="6"/>
    <n v="12"/>
    <n v="84.386899999999997"/>
  </r>
  <r>
    <s v="Import"/>
    <s v="Mediterranean"/>
    <s v="Italy"/>
    <s v="Bari"/>
    <x v="46"/>
    <x v="0"/>
    <s v="Direct"/>
    <n v="4"/>
    <n v="5"/>
    <n v="9.0258000000000003"/>
  </r>
  <r>
    <s v="Import"/>
    <s v="Mediterranean"/>
    <s v="Italy"/>
    <s v="Cagliari"/>
    <x v="4"/>
    <x v="0"/>
    <s v="Direct"/>
    <n v="1"/>
    <n v="1"/>
    <n v="5.5"/>
  </r>
  <r>
    <s v="Import"/>
    <s v="Mediterranean"/>
    <s v="Italy"/>
    <s v="Civitavecchia"/>
    <x v="9"/>
    <x v="1"/>
    <s v="Direct"/>
    <n v="2"/>
    <n v="0"/>
    <n v="4.2300000000000004"/>
  </r>
  <r>
    <s v="Import"/>
    <s v="Mediterranean"/>
    <s v="Italy"/>
    <s v="Copiano"/>
    <x v="5"/>
    <x v="0"/>
    <s v="Direct"/>
    <n v="1"/>
    <n v="2"/>
    <n v="6.7859999999999996"/>
  </r>
  <r>
    <s v="Import"/>
    <s v="Mediterranean"/>
    <s v="Italy"/>
    <s v="Copparo"/>
    <x v="4"/>
    <x v="0"/>
    <s v="Direct"/>
    <n v="1"/>
    <n v="1"/>
    <n v="11.1981"/>
  </r>
  <r>
    <s v="Import"/>
    <s v="Mediterranean"/>
    <s v="Italy"/>
    <s v="Genoa"/>
    <x v="54"/>
    <x v="0"/>
    <s v="Direct"/>
    <n v="3"/>
    <n v="3"/>
    <n v="13.9215"/>
  </r>
  <r>
    <s v="Import"/>
    <s v="Mediterranean"/>
    <s v="Italy"/>
    <s v="Genoa"/>
    <x v="75"/>
    <x v="0"/>
    <s v="Direct"/>
    <n v="10"/>
    <n v="11"/>
    <n v="66.996200000000002"/>
  </r>
  <r>
    <s v="Import"/>
    <s v="Mediterranean"/>
    <s v="Italy"/>
    <s v="Genoa"/>
    <x v="58"/>
    <x v="0"/>
    <s v="Direct"/>
    <n v="1"/>
    <n v="1"/>
    <n v="1.0869"/>
  </r>
  <r>
    <s v="Import"/>
    <s v="Mediterranean"/>
    <s v="Italy"/>
    <s v="Genoa"/>
    <x v="24"/>
    <x v="0"/>
    <s v="Direct"/>
    <n v="5"/>
    <n v="7"/>
    <n v="73.749399999999994"/>
  </r>
  <r>
    <s v="Import"/>
    <s v="Mediterranean"/>
    <s v="Italy"/>
    <s v="Genoa"/>
    <x v="1"/>
    <x v="0"/>
    <s v="Transhipment"/>
    <n v="1"/>
    <n v="1"/>
    <n v="10.55"/>
  </r>
  <r>
    <s v="Import"/>
    <s v="Mediterranean"/>
    <s v="Italy"/>
    <s v="Genoa"/>
    <x v="47"/>
    <x v="0"/>
    <s v="Direct"/>
    <n v="13"/>
    <n v="14"/>
    <n v="189.89779999999999"/>
  </r>
  <r>
    <s v="Import"/>
    <s v="Mediterranean"/>
    <s v="Italy"/>
    <s v="Genoa"/>
    <x v="19"/>
    <x v="0"/>
    <s v="Direct"/>
    <n v="9"/>
    <n v="12"/>
    <n v="89.313500000000005"/>
  </r>
  <r>
    <s v="Import"/>
    <s v="Mediterranean"/>
    <s v="Italy"/>
    <s v="Genoa"/>
    <x v="9"/>
    <x v="0"/>
    <s v="Direct"/>
    <n v="10"/>
    <n v="19"/>
    <n v="155.10599999999999"/>
  </r>
  <r>
    <s v="Import"/>
    <s v="Mediterranean"/>
    <s v="Italy"/>
    <s v="Gioia Tauro"/>
    <x v="0"/>
    <x v="0"/>
    <s v="Direct"/>
    <n v="2"/>
    <n v="3"/>
    <n v="26.254999999999999"/>
  </r>
  <r>
    <s v="Import"/>
    <s v="Mediterranean"/>
    <s v="Italy"/>
    <s v="Gioia Tauro"/>
    <x v="36"/>
    <x v="0"/>
    <s v="Direct"/>
    <n v="3"/>
    <n v="4"/>
    <n v="14.477"/>
  </r>
  <r>
    <s v="Import"/>
    <s v="Mediterranean"/>
    <s v="Italy"/>
    <s v="Italy - other"/>
    <x v="83"/>
    <x v="0"/>
    <s v="Direct"/>
    <n v="4"/>
    <n v="4"/>
    <n v="74.368099999999998"/>
  </r>
  <r>
    <s v="Import"/>
    <s v="Mediterranean"/>
    <s v="Italy"/>
    <s v="Italy - other"/>
    <x v="14"/>
    <x v="0"/>
    <s v="Direct"/>
    <n v="2"/>
    <n v="2"/>
    <n v="32.655999999999999"/>
  </r>
  <r>
    <s v="Import"/>
    <s v="Mediterranean"/>
    <s v="Italy"/>
    <s v="Italy - other"/>
    <x v="23"/>
    <x v="0"/>
    <s v="Direct"/>
    <n v="2"/>
    <n v="4"/>
    <n v="7.0800999999999998"/>
  </r>
  <r>
    <s v="Import"/>
    <s v="Mediterranean"/>
    <s v="Italy"/>
    <s v="Italy - other"/>
    <x v="46"/>
    <x v="0"/>
    <s v="Direct"/>
    <n v="55"/>
    <n v="75"/>
    <n v="198.2527"/>
  </r>
  <r>
    <s v="Import"/>
    <s v="Mediterranean"/>
    <s v="Italy"/>
    <s v="Italy - other"/>
    <x v="1"/>
    <x v="1"/>
    <s v="Direct"/>
    <n v="11"/>
    <n v="0"/>
    <n v="277.89"/>
  </r>
  <r>
    <s v="Import"/>
    <s v="Mediterranean"/>
    <s v="Italy"/>
    <s v="Italy - other"/>
    <x v="1"/>
    <x v="0"/>
    <s v="Direct"/>
    <n v="56"/>
    <n v="90"/>
    <n v="521.8184"/>
  </r>
  <r>
    <s v="Import"/>
    <s v="Mediterranean"/>
    <s v="Italy"/>
    <s v="Italy - other"/>
    <x v="21"/>
    <x v="0"/>
    <s v="Direct"/>
    <n v="1"/>
    <n v="1"/>
    <n v="1"/>
  </r>
  <r>
    <s v="Import"/>
    <s v="Mediterranean"/>
    <s v="Italy"/>
    <s v="Italy - other"/>
    <x v="30"/>
    <x v="0"/>
    <s v="Direct"/>
    <n v="12"/>
    <n v="15"/>
    <n v="162.33690000000001"/>
  </r>
  <r>
    <s v="Import"/>
    <s v="Mediterranean"/>
    <s v="Italy"/>
    <s v="Italy - other"/>
    <x v="53"/>
    <x v="0"/>
    <s v="Direct"/>
    <n v="7"/>
    <n v="12"/>
    <n v="96.746899999999997"/>
  </r>
  <r>
    <s v="Import"/>
    <s v="Mediterranean"/>
    <s v="Italy"/>
    <s v="La Spezia"/>
    <x v="20"/>
    <x v="0"/>
    <s v="Direct"/>
    <n v="2"/>
    <n v="3"/>
    <n v="11.404999999999999"/>
  </r>
  <r>
    <s v="Import"/>
    <s v="Mediterranean"/>
    <s v="Italy"/>
    <s v="La Spezia"/>
    <x v="72"/>
    <x v="0"/>
    <s v="Direct"/>
    <n v="1"/>
    <n v="2"/>
    <n v="19.703600000000002"/>
  </r>
  <r>
    <s v="Import"/>
    <s v="Mediterranean"/>
    <s v="Italy"/>
    <s v="La Spezia"/>
    <x v="34"/>
    <x v="0"/>
    <s v="Direct"/>
    <n v="1"/>
    <n v="2"/>
    <n v="10.505000000000001"/>
  </r>
  <r>
    <s v="Import"/>
    <s v="Mediterranean"/>
    <s v="Italy"/>
    <s v="La Spezia"/>
    <x v="65"/>
    <x v="0"/>
    <s v="Direct"/>
    <n v="11"/>
    <n v="11"/>
    <n v="176.47620000000001"/>
  </r>
  <r>
    <s v="Import"/>
    <s v="Mediterranean"/>
    <s v="Italy"/>
    <s v="La Spezia"/>
    <x v="82"/>
    <x v="0"/>
    <s v="Direct"/>
    <n v="2"/>
    <n v="2"/>
    <n v="42.24"/>
  </r>
  <r>
    <s v="Import"/>
    <s v="Mediterranean"/>
    <s v="Italy"/>
    <s v="La Spezia"/>
    <x v="4"/>
    <x v="0"/>
    <s v="Direct"/>
    <n v="20"/>
    <n v="24"/>
    <n v="390.14789999999999"/>
  </r>
  <r>
    <s v="Import"/>
    <s v="Mediterranean"/>
    <s v="Italy"/>
    <s v="La Spezia"/>
    <x v="81"/>
    <x v="0"/>
    <s v="Direct"/>
    <n v="6"/>
    <n v="6"/>
    <n v="101.1"/>
  </r>
  <r>
    <s v="Import"/>
    <s v="Mediterranean"/>
    <s v="Italy"/>
    <s v="La Spezia"/>
    <x v="36"/>
    <x v="0"/>
    <s v="Direct"/>
    <n v="29"/>
    <n v="32"/>
    <n v="476.14030000000002"/>
  </r>
  <r>
    <s v="Import"/>
    <s v="Mediterranean"/>
    <s v="Italy"/>
    <s v="La Spezia"/>
    <x v="8"/>
    <x v="0"/>
    <s v="Direct"/>
    <n v="3"/>
    <n v="5"/>
    <n v="30.265000000000001"/>
  </r>
  <r>
    <s v="Import"/>
    <s v="Mediterranean"/>
    <s v="Italy"/>
    <s v="La Spezia"/>
    <x v="66"/>
    <x v="0"/>
    <s v="Direct"/>
    <n v="5"/>
    <n v="10"/>
    <n v="65.103999999999999"/>
  </r>
  <r>
    <s v="Import"/>
    <s v="Mediterranean"/>
    <s v="Italy"/>
    <s v="La Spezia"/>
    <x v="18"/>
    <x v="0"/>
    <s v="Direct"/>
    <n v="1"/>
    <n v="1"/>
    <n v="4.3739999999999997"/>
  </r>
  <r>
    <s v="Import"/>
    <s v="Mediterranean"/>
    <s v="Italy"/>
    <s v="La Spezia"/>
    <x v="5"/>
    <x v="0"/>
    <s v="Direct"/>
    <n v="1"/>
    <n v="2"/>
    <n v="13.56"/>
  </r>
  <r>
    <s v="Import"/>
    <s v="Mediterranean"/>
    <s v="Italy"/>
    <s v="La Spezia"/>
    <x v="93"/>
    <x v="0"/>
    <s v="Direct"/>
    <n v="6"/>
    <n v="6"/>
    <n v="46.44"/>
  </r>
  <r>
    <s v="Import"/>
    <s v="Mediterranean"/>
    <s v="Italy"/>
    <s v="La Spezia"/>
    <x v="51"/>
    <x v="0"/>
    <s v="Direct"/>
    <n v="6"/>
    <n v="6"/>
    <n v="86.720200000000006"/>
  </r>
  <r>
    <s v="Import"/>
    <s v="Mediterranean"/>
    <s v="Italy"/>
    <s v="Livorno"/>
    <x v="1"/>
    <x v="0"/>
    <s v="Direct"/>
    <n v="2"/>
    <n v="2"/>
    <n v="3.6417999999999999"/>
  </r>
  <r>
    <s v="Import"/>
    <s v="South-East Asia"/>
    <s v="Philippines"/>
    <s v="General Santos"/>
    <x v="58"/>
    <x v="0"/>
    <s v="Direct"/>
    <n v="6"/>
    <n v="6"/>
    <n v="78.711200000000005"/>
  </r>
  <r>
    <s v="Import"/>
    <s v="South-East Asia"/>
    <s v="Philippines"/>
    <s v="Manila"/>
    <x v="0"/>
    <x v="0"/>
    <s v="Direct"/>
    <n v="12"/>
    <n v="14"/>
    <n v="254.13900000000001"/>
  </r>
  <r>
    <s v="Import"/>
    <s v="South-East Asia"/>
    <s v="Philippines"/>
    <s v="Manila"/>
    <x v="1"/>
    <x v="0"/>
    <s v="Direct"/>
    <n v="65"/>
    <n v="68"/>
    <n v="1025.2342000000001"/>
  </r>
  <r>
    <s v="Import"/>
    <s v="South-East Asia"/>
    <s v="Philippines"/>
    <s v="Manila"/>
    <x v="30"/>
    <x v="0"/>
    <s v="Direct"/>
    <n v="6"/>
    <n v="6"/>
    <n v="22.426400000000001"/>
  </r>
  <r>
    <s v="Import"/>
    <s v="South-East Asia"/>
    <s v="Philippines"/>
    <s v="Manila"/>
    <x v="36"/>
    <x v="0"/>
    <s v="Direct"/>
    <n v="69"/>
    <n v="75"/>
    <n v="644.21209999999996"/>
  </r>
  <r>
    <s v="Import"/>
    <s v="South-East Asia"/>
    <s v="Philippines"/>
    <s v="Manila"/>
    <x v="53"/>
    <x v="0"/>
    <s v="Direct"/>
    <n v="1"/>
    <n v="2"/>
    <n v="9.0749999999999993"/>
  </r>
  <r>
    <s v="Import"/>
    <s v="South-East Asia"/>
    <s v="Philippines"/>
    <s v="Manila North Harbour"/>
    <x v="58"/>
    <x v="0"/>
    <s v="Direct"/>
    <n v="3"/>
    <n v="3"/>
    <n v="53.046999999999997"/>
  </r>
  <r>
    <s v="Import"/>
    <s v="South-East Asia"/>
    <s v="Philippines"/>
    <s v="Subic Bay"/>
    <x v="40"/>
    <x v="0"/>
    <s v="Direct"/>
    <n v="2"/>
    <n v="4"/>
    <n v="8.5140999999999991"/>
  </r>
  <r>
    <s v="Import"/>
    <s v="South-East Asia"/>
    <s v="Philippines"/>
    <s v="Subic Bay"/>
    <x v="4"/>
    <x v="0"/>
    <s v="Direct"/>
    <n v="4"/>
    <n v="4"/>
    <n v="9.3485999999999994"/>
  </r>
  <r>
    <s v="Import"/>
    <s v="South-East Asia"/>
    <s v="Singapore"/>
    <s v="Singapore"/>
    <x v="99"/>
    <x v="2"/>
    <s v="Direct"/>
    <n v="1"/>
    <n v="0"/>
    <n v="25589.868999999999"/>
  </r>
  <r>
    <s v="Import"/>
    <s v="South-East Asia"/>
    <s v="Singapore"/>
    <s v="Singapore"/>
    <x v="3"/>
    <x v="0"/>
    <s v="Direct"/>
    <n v="20"/>
    <n v="34"/>
    <n v="380.61099999999999"/>
  </r>
  <r>
    <s v="Import"/>
    <s v="South-East Asia"/>
    <s v="Singapore"/>
    <s v="Singapore"/>
    <x v="0"/>
    <x v="2"/>
    <s v="Direct"/>
    <n v="1"/>
    <n v="0"/>
    <n v="998.71799999999996"/>
  </r>
  <r>
    <s v="Import"/>
    <s v="South-East Asia"/>
    <s v="Singapore"/>
    <s v="Singapore"/>
    <x v="67"/>
    <x v="0"/>
    <s v="Direct"/>
    <n v="30"/>
    <n v="30"/>
    <n v="570.6404"/>
  </r>
  <r>
    <s v="Import"/>
    <s v="South-East Asia"/>
    <s v="Singapore"/>
    <s v="Singapore"/>
    <x v="87"/>
    <x v="0"/>
    <s v="Direct"/>
    <n v="4"/>
    <n v="7"/>
    <n v="66.201800000000006"/>
  </r>
  <r>
    <s v="Import"/>
    <s v="South-East Asia"/>
    <s v="Singapore"/>
    <s v="Singapore"/>
    <x v="65"/>
    <x v="0"/>
    <s v="Direct"/>
    <n v="9"/>
    <n v="9"/>
    <n v="183.74889999999999"/>
  </r>
  <r>
    <s v="Import"/>
    <s v="South-East Asia"/>
    <s v="Singapore"/>
    <s v="Singapore"/>
    <x v="44"/>
    <x v="0"/>
    <s v="Direct"/>
    <n v="2"/>
    <n v="2"/>
    <n v="40.549999999999997"/>
  </r>
  <r>
    <s v="Import"/>
    <s v="South-East Asia"/>
    <s v="Singapore"/>
    <s v="Singapore"/>
    <x v="66"/>
    <x v="0"/>
    <s v="Direct"/>
    <n v="30"/>
    <n v="42"/>
    <n v="213.31450000000001"/>
  </r>
  <r>
    <s v="Import"/>
    <s v="South-East Asia"/>
    <s v="Singapore"/>
    <s v="Singapore"/>
    <x v="38"/>
    <x v="2"/>
    <s v="Direct"/>
    <n v="1"/>
    <n v="0"/>
    <n v="23962.74"/>
  </r>
  <r>
    <s v="Import"/>
    <s v="South-East Asia"/>
    <s v="Singapore"/>
    <s v="Singapore"/>
    <x v="43"/>
    <x v="0"/>
    <s v="Direct"/>
    <n v="9"/>
    <n v="12"/>
    <n v="123.36660000000001"/>
  </r>
  <r>
    <s v="Import"/>
    <s v="South-East Asia"/>
    <s v="Singapore"/>
    <s v="Singapore"/>
    <x v="9"/>
    <x v="1"/>
    <s v="Direct"/>
    <n v="16"/>
    <n v="0"/>
    <n v="397.09100000000001"/>
  </r>
  <r>
    <s v="Import"/>
    <s v="South-East Asia"/>
    <s v="Singapore"/>
    <s v="Singapore"/>
    <x v="9"/>
    <x v="0"/>
    <s v="Direct"/>
    <n v="5"/>
    <n v="10"/>
    <n v="11.0905"/>
  </r>
  <r>
    <s v="Import"/>
    <s v="South-East Asia"/>
    <s v="Thailand"/>
    <s v="Bangkok"/>
    <x v="83"/>
    <x v="0"/>
    <s v="Direct"/>
    <n v="14"/>
    <n v="14"/>
    <n v="231.5992"/>
  </r>
  <r>
    <s v="Import"/>
    <s v="South-East Asia"/>
    <s v="Thailand"/>
    <s v="Bangkok"/>
    <x v="2"/>
    <x v="0"/>
    <s v="Direct"/>
    <n v="11"/>
    <n v="13"/>
    <n v="66.971000000000004"/>
  </r>
  <r>
    <s v="Import"/>
    <s v="South-East Asia"/>
    <s v="Thailand"/>
    <s v="Bangkok"/>
    <x v="60"/>
    <x v="0"/>
    <s v="Direct"/>
    <n v="9"/>
    <n v="9"/>
    <n v="191.94800000000001"/>
  </r>
  <r>
    <s v="Import"/>
    <s v="South-East Asia"/>
    <s v="Thailand"/>
    <s v="Bangkok"/>
    <x v="40"/>
    <x v="0"/>
    <s v="Direct"/>
    <n v="81"/>
    <n v="158"/>
    <n v="586.90470000000005"/>
  </r>
  <r>
    <s v="Import"/>
    <s v="South-East Asia"/>
    <s v="Thailand"/>
    <s v="Bangkok"/>
    <x v="4"/>
    <x v="0"/>
    <s v="Direct"/>
    <n v="480"/>
    <n v="568"/>
    <n v="10706.2906"/>
  </r>
  <r>
    <s v="Import"/>
    <s v="South-East Asia"/>
    <s v="Thailand"/>
    <s v="Bangkok"/>
    <x v="17"/>
    <x v="0"/>
    <s v="Direct"/>
    <n v="9"/>
    <n v="13"/>
    <n v="74.894999999999996"/>
  </r>
  <r>
    <s v="Import"/>
    <s v="South-East Asia"/>
    <s v="Thailand"/>
    <s v="Bangkok"/>
    <x v="81"/>
    <x v="0"/>
    <s v="Direct"/>
    <n v="25"/>
    <n v="27"/>
    <n v="432.98079999999999"/>
  </r>
  <r>
    <s v="Import"/>
    <s v="South-East Asia"/>
    <s v="Thailand"/>
    <s v="Bangkok"/>
    <x v="45"/>
    <x v="0"/>
    <s v="Direct"/>
    <n v="37"/>
    <n v="37"/>
    <n v="639.50450000000001"/>
  </r>
  <r>
    <s v="Import"/>
    <s v="Mediterranean"/>
    <s v="Italy"/>
    <s v="MELZO"/>
    <x v="1"/>
    <x v="0"/>
    <s v="Direct"/>
    <n v="1"/>
    <n v="2"/>
    <n v="6.6310000000000002"/>
  </r>
  <r>
    <s v="Import"/>
    <s v="Mediterranean"/>
    <s v="Italy"/>
    <s v="Naples"/>
    <x v="3"/>
    <x v="0"/>
    <s v="Direct"/>
    <n v="1"/>
    <n v="1"/>
    <n v="24.44"/>
  </r>
  <r>
    <s v="Import"/>
    <s v="Mediterranean"/>
    <s v="Italy"/>
    <s v="Naples"/>
    <x v="72"/>
    <x v="0"/>
    <s v="Direct"/>
    <n v="1"/>
    <n v="1"/>
    <n v="4.3057999999999996"/>
  </r>
  <r>
    <s v="Import"/>
    <s v="Mediterranean"/>
    <s v="Italy"/>
    <s v="Naples"/>
    <x v="65"/>
    <x v="0"/>
    <s v="Direct"/>
    <n v="200"/>
    <n v="202"/>
    <n v="4105.6405000000004"/>
  </r>
  <r>
    <s v="Import"/>
    <s v="Mediterranean"/>
    <s v="Italy"/>
    <s v="Naples"/>
    <x v="82"/>
    <x v="0"/>
    <s v="Direct"/>
    <n v="1"/>
    <n v="1"/>
    <n v="20.56"/>
  </r>
  <r>
    <s v="Import"/>
    <s v="Mediterranean"/>
    <s v="Italy"/>
    <s v="Naples"/>
    <x v="4"/>
    <x v="0"/>
    <s v="Direct"/>
    <n v="5"/>
    <n v="5"/>
    <n v="82.313999999999993"/>
  </r>
  <r>
    <s v="Import"/>
    <s v="Mediterranean"/>
    <s v="Italy"/>
    <s v="Naples"/>
    <x v="17"/>
    <x v="0"/>
    <s v="Direct"/>
    <n v="2"/>
    <n v="3"/>
    <n v="26.459399999999999"/>
  </r>
  <r>
    <s v="Import"/>
    <s v="Mediterranean"/>
    <s v="Italy"/>
    <s v="Naples"/>
    <x v="81"/>
    <x v="0"/>
    <s v="Direct"/>
    <n v="1"/>
    <n v="1"/>
    <n v="14.511200000000001"/>
  </r>
  <r>
    <s v="Import"/>
    <s v="Mediterranean"/>
    <s v="Italy"/>
    <s v="Naples"/>
    <x v="66"/>
    <x v="0"/>
    <s v="Direct"/>
    <n v="2"/>
    <n v="2"/>
    <n v="23.94"/>
  </r>
  <r>
    <s v="Import"/>
    <s v="Mediterranean"/>
    <s v="Italy"/>
    <s v="Naples"/>
    <x v="18"/>
    <x v="0"/>
    <s v="Direct"/>
    <n v="1"/>
    <n v="2"/>
    <n v="3.88"/>
  </r>
  <r>
    <s v="Import"/>
    <s v="Mediterranean"/>
    <s v="Italy"/>
    <s v="Naples"/>
    <x v="5"/>
    <x v="0"/>
    <s v="Direct"/>
    <n v="1"/>
    <n v="2"/>
    <n v="2.7557"/>
  </r>
  <r>
    <s v="Import"/>
    <s v="Mediterranean"/>
    <s v="Italy"/>
    <s v="Naples"/>
    <x v="51"/>
    <x v="0"/>
    <s v="Direct"/>
    <n v="23"/>
    <n v="23"/>
    <n v="392.04599999999999"/>
  </r>
  <r>
    <s v="Import"/>
    <s v="Mediterranean"/>
    <s v="Italy"/>
    <s v="Parma"/>
    <x v="36"/>
    <x v="0"/>
    <s v="Direct"/>
    <n v="3"/>
    <n v="4"/>
    <n v="68.537300000000002"/>
  </r>
  <r>
    <s v="Import"/>
    <s v="Mediterranean"/>
    <s v="Italy"/>
    <s v="Ravenna"/>
    <x v="0"/>
    <x v="0"/>
    <s v="Direct"/>
    <n v="1"/>
    <n v="1"/>
    <n v="21.28"/>
  </r>
  <r>
    <s v="Import"/>
    <s v="Mediterranean"/>
    <s v="Italy"/>
    <s v="Roteglia"/>
    <x v="3"/>
    <x v="0"/>
    <s v="Direct"/>
    <n v="1"/>
    <n v="1"/>
    <n v="19.64"/>
  </r>
  <r>
    <s v="Import"/>
    <s v="Mediterranean"/>
    <s v="Italy"/>
    <s v="Rubiera"/>
    <x v="3"/>
    <x v="0"/>
    <s v="Direct"/>
    <n v="3"/>
    <n v="3"/>
    <n v="68.9114"/>
  </r>
  <r>
    <s v="Import"/>
    <s v="Mediterranean"/>
    <s v="Italy"/>
    <s v="Salerno"/>
    <x v="46"/>
    <x v="0"/>
    <s v="Direct"/>
    <n v="11"/>
    <n v="17"/>
    <n v="25.579000000000001"/>
  </r>
  <r>
    <s v="Import"/>
    <s v="Mediterranean"/>
    <s v="Italy"/>
    <s v="Salerno"/>
    <x v="30"/>
    <x v="0"/>
    <s v="Direct"/>
    <n v="8"/>
    <n v="10"/>
    <n v="81.775199999999998"/>
  </r>
  <r>
    <s v="Import"/>
    <s v="Mediterranean"/>
    <s v="Italy"/>
    <s v="Salo"/>
    <x v="81"/>
    <x v="0"/>
    <s v="Direct"/>
    <n v="3"/>
    <n v="5"/>
    <n v="61.414000000000001"/>
  </r>
  <r>
    <s v="Import"/>
    <s v="Mediterranean"/>
    <s v="Italy"/>
    <s v="San Cesario sul Panaro"/>
    <x v="4"/>
    <x v="0"/>
    <s v="Direct"/>
    <n v="1"/>
    <n v="2"/>
    <n v="5.9749999999999996"/>
  </r>
  <r>
    <s v="Import"/>
    <s v="Mediterranean"/>
    <s v="Italy"/>
    <s v="Venice"/>
    <x v="3"/>
    <x v="0"/>
    <s v="Direct"/>
    <n v="14"/>
    <n v="25"/>
    <n v="303.13"/>
  </r>
  <r>
    <s v="Import"/>
    <s v="Mediterranean"/>
    <s v="Italy"/>
    <s v="Venice"/>
    <x v="14"/>
    <x v="0"/>
    <s v="Direct"/>
    <n v="1"/>
    <n v="1"/>
    <n v="18.32"/>
  </r>
  <r>
    <s v="Import"/>
    <s v="Mediterranean"/>
    <s v="Italy"/>
    <s v="Venice"/>
    <x v="46"/>
    <x v="0"/>
    <s v="Direct"/>
    <n v="27"/>
    <n v="52"/>
    <n v="238.9897"/>
  </r>
  <r>
    <s v="Import"/>
    <s v="Mediterranean"/>
    <s v="Italy"/>
    <s v="Venice"/>
    <x v="1"/>
    <x v="0"/>
    <s v="Direct"/>
    <n v="13"/>
    <n v="22"/>
    <n v="85.126499999999993"/>
  </r>
  <r>
    <s v="Import"/>
    <s v="Mediterranean"/>
    <s v="Italy"/>
    <s v="Venice"/>
    <x v="81"/>
    <x v="0"/>
    <s v="Direct"/>
    <n v="15"/>
    <n v="26"/>
    <n v="276.97000000000003"/>
  </r>
  <r>
    <s v="Import"/>
    <s v="Mediterranean"/>
    <s v="Italy"/>
    <s v="Venice"/>
    <x v="66"/>
    <x v="0"/>
    <s v="Direct"/>
    <n v="1"/>
    <n v="1"/>
    <n v="15.93"/>
  </r>
  <r>
    <s v="Import"/>
    <s v="Mediterranean"/>
    <s v="Italy"/>
    <s v="Venice"/>
    <x v="18"/>
    <x v="0"/>
    <s v="Direct"/>
    <n v="1"/>
    <n v="2"/>
    <n v="5"/>
  </r>
  <r>
    <s v="Import"/>
    <s v="Mediterranean"/>
    <s v="Italy"/>
    <s v="Venice"/>
    <x v="5"/>
    <x v="0"/>
    <s v="Direct"/>
    <n v="4"/>
    <n v="4"/>
    <n v="26.817"/>
  </r>
  <r>
    <s v="Import"/>
    <s v="Mediterranean"/>
    <s v="Italy"/>
    <s v="Venice"/>
    <x v="51"/>
    <x v="0"/>
    <s v="Direct"/>
    <n v="8"/>
    <n v="9"/>
    <n v="96.53"/>
  </r>
  <r>
    <s v="Import"/>
    <s v="Mediterranean"/>
    <s v="Italy"/>
    <s v="Viadana"/>
    <x v="2"/>
    <x v="0"/>
    <s v="Direct"/>
    <n v="1"/>
    <n v="1"/>
    <n v="20.22"/>
  </r>
  <r>
    <s v="Import"/>
    <s v="Mediterranean"/>
    <s v="Slovenia"/>
    <s v="KOPER"/>
    <x v="23"/>
    <x v="0"/>
    <s v="Direct"/>
    <n v="3"/>
    <n v="6"/>
    <n v="17.52"/>
  </r>
  <r>
    <s v="Import"/>
    <s v="Mediterranean"/>
    <s v="Slovenia"/>
    <s v="KOPER"/>
    <x v="40"/>
    <x v="0"/>
    <s v="Direct"/>
    <n v="10"/>
    <n v="20"/>
    <n v="77.698400000000007"/>
  </r>
  <r>
    <s v="Import"/>
    <s v="East Asia"/>
    <s v="China"/>
    <s v="Nansha"/>
    <x v="1"/>
    <x v="0"/>
    <s v="Direct"/>
    <n v="30"/>
    <n v="41"/>
    <n v="377.44229999999999"/>
  </r>
  <r>
    <s v="Import"/>
    <s v="East Asia"/>
    <s v="China"/>
    <s v="Nansha"/>
    <x v="17"/>
    <x v="0"/>
    <s v="Direct"/>
    <n v="22"/>
    <n v="30"/>
    <n v="75.831599999999995"/>
  </r>
  <r>
    <s v="Import"/>
    <s v="East Asia"/>
    <s v="China"/>
    <s v="Nansha"/>
    <x v="66"/>
    <x v="0"/>
    <s v="Direct"/>
    <n v="14"/>
    <n v="23"/>
    <n v="106.312"/>
  </r>
  <r>
    <s v="Import"/>
    <s v="East Asia"/>
    <s v="China"/>
    <s v="Nansha"/>
    <x v="6"/>
    <x v="0"/>
    <s v="Direct"/>
    <n v="2"/>
    <n v="3"/>
    <n v="15.808"/>
  </r>
  <r>
    <s v="Import"/>
    <s v="East Asia"/>
    <s v="China"/>
    <s v="Nantong"/>
    <x v="12"/>
    <x v="0"/>
    <s v="Direct"/>
    <n v="11"/>
    <n v="11"/>
    <n v="22"/>
  </r>
  <r>
    <s v="Import"/>
    <s v="East Asia"/>
    <s v="China"/>
    <s v="Nantong"/>
    <x v="31"/>
    <x v="0"/>
    <s v="Direct"/>
    <n v="1"/>
    <n v="2"/>
    <n v="8.1043000000000003"/>
  </r>
  <r>
    <s v="Import"/>
    <s v="East Asia"/>
    <s v="China"/>
    <s v="Nantong"/>
    <x v="1"/>
    <x v="0"/>
    <s v="Direct"/>
    <n v="9"/>
    <n v="11"/>
    <n v="92.988799999999998"/>
  </r>
  <r>
    <s v="Import"/>
    <s v="East Asia"/>
    <s v="China"/>
    <s v="Nantong"/>
    <x v="53"/>
    <x v="0"/>
    <s v="Direct"/>
    <n v="25"/>
    <n v="50"/>
    <n v="408.8"/>
  </r>
  <r>
    <s v="Import"/>
    <s v="East Asia"/>
    <s v="China"/>
    <s v="Nantong"/>
    <x v="19"/>
    <x v="0"/>
    <s v="Direct"/>
    <n v="3"/>
    <n v="6"/>
    <n v="22.952999999999999"/>
  </r>
  <r>
    <s v="Import"/>
    <s v="East Asia"/>
    <s v="China"/>
    <s v="Ningbo"/>
    <x v="14"/>
    <x v="0"/>
    <s v="Direct"/>
    <n v="72"/>
    <n v="113"/>
    <n v="518.09159999999997"/>
  </r>
  <r>
    <s v="Import"/>
    <s v="East Asia"/>
    <s v="China"/>
    <s v="Ningbo"/>
    <x v="65"/>
    <x v="0"/>
    <s v="Direct"/>
    <n v="20"/>
    <n v="35"/>
    <n v="299.97410000000002"/>
  </r>
  <r>
    <s v="Import"/>
    <s v="East Asia"/>
    <s v="China"/>
    <s v="Ningbo"/>
    <x v="46"/>
    <x v="0"/>
    <s v="Direct"/>
    <n v="1085"/>
    <n v="1980"/>
    <n v="5811.3257999999996"/>
  </r>
  <r>
    <s v="Import"/>
    <s v="East Asia"/>
    <s v="China"/>
    <s v="Ningbo"/>
    <x v="31"/>
    <x v="0"/>
    <s v="Direct"/>
    <n v="19"/>
    <n v="29"/>
    <n v="132.43360000000001"/>
  </r>
  <r>
    <s v="Import"/>
    <s v="East Asia"/>
    <s v="China"/>
    <s v="Ningbo"/>
    <x v="4"/>
    <x v="0"/>
    <s v="Transhipment"/>
    <n v="3"/>
    <n v="6"/>
    <n v="34.148299999999999"/>
  </r>
  <r>
    <s v="Import"/>
    <s v="East Asia"/>
    <s v="China"/>
    <s v="Ningbo"/>
    <x v="66"/>
    <x v="0"/>
    <s v="Direct"/>
    <n v="138"/>
    <n v="225"/>
    <n v="1119.202"/>
  </r>
  <r>
    <s v="Import"/>
    <s v="East Asia"/>
    <s v="China"/>
    <s v="Ningbo"/>
    <x v="66"/>
    <x v="0"/>
    <s v="Transhipment"/>
    <n v="1"/>
    <n v="2"/>
    <n v="5.25"/>
  </r>
  <r>
    <s v="Import"/>
    <s v="East Asia"/>
    <s v="China"/>
    <s v="Ningbo"/>
    <x v="18"/>
    <x v="0"/>
    <s v="Direct"/>
    <n v="2"/>
    <n v="4"/>
    <n v="5.3064999999999998"/>
  </r>
  <r>
    <s v="Import"/>
    <s v="East Asia"/>
    <s v="China"/>
    <s v="Ningbo"/>
    <x v="5"/>
    <x v="0"/>
    <s v="Direct"/>
    <n v="971"/>
    <n v="1597"/>
    <n v="6831.6417000000001"/>
  </r>
  <r>
    <s v="Import"/>
    <s v="East Asia"/>
    <s v="China"/>
    <s v="Ningbo"/>
    <x v="5"/>
    <x v="0"/>
    <s v="Transhipment"/>
    <n v="2"/>
    <n v="3"/>
    <n v="12.919600000000001"/>
  </r>
  <r>
    <s v="Import"/>
    <s v="East Asia"/>
    <s v="China"/>
    <s v="Ningbo"/>
    <x v="70"/>
    <x v="0"/>
    <s v="Direct"/>
    <n v="3"/>
    <n v="3"/>
    <n v="78.623999999999995"/>
  </r>
  <r>
    <s v="Import"/>
    <s v="East Asia"/>
    <s v="China"/>
    <s v="Ningbo"/>
    <x v="6"/>
    <x v="0"/>
    <s v="Direct"/>
    <n v="84"/>
    <n v="133"/>
    <n v="1260.751"/>
  </r>
  <r>
    <s v="Import"/>
    <s v="East Asia"/>
    <s v="China"/>
    <s v="Ningbo"/>
    <x v="42"/>
    <x v="0"/>
    <s v="Direct"/>
    <n v="282"/>
    <n v="487"/>
    <n v="1828.5888"/>
  </r>
  <r>
    <s v="Import"/>
    <s v="East Asia"/>
    <s v="China"/>
    <s v="Ningbo"/>
    <x v="43"/>
    <x v="0"/>
    <s v="Transhipment"/>
    <n v="1"/>
    <n v="2"/>
    <n v="10.5"/>
  </r>
  <r>
    <s v="Import"/>
    <s v="East Asia"/>
    <s v="China"/>
    <s v="Qingdao"/>
    <x v="2"/>
    <x v="0"/>
    <s v="Direct"/>
    <n v="272"/>
    <n v="437"/>
    <n v="2499.8865999999998"/>
  </r>
  <r>
    <s v="Import"/>
    <s v="East Asia"/>
    <s v="China"/>
    <s v="Qingdao"/>
    <x v="54"/>
    <x v="0"/>
    <s v="Direct"/>
    <n v="1"/>
    <n v="2"/>
    <n v="8.8734999999999999"/>
  </r>
  <r>
    <s v="Import"/>
    <s v="East Asia"/>
    <s v="China"/>
    <s v="Qingdao"/>
    <x v="75"/>
    <x v="0"/>
    <s v="Direct"/>
    <n v="9"/>
    <n v="14"/>
    <n v="72.706500000000005"/>
  </r>
  <r>
    <s v="Import"/>
    <s v="East Asia"/>
    <s v="China"/>
    <s v="Qingdao"/>
    <x v="24"/>
    <x v="1"/>
    <s v="Direct"/>
    <n v="12"/>
    <n v="0"/>
    <n v="49.036000000000001"/>
  </r>
  <r>
    <s v="Import"/>
    <s v="East Asia"/>
    <s v="China"/>
    <s v="Qingdao"/>
    <x v="49"/>
    <x v="0"/>
    <s v="Direct"/>
    <n v="4"/>
    <n v="7"/>
    <n v="89.2"/>
  </r>
  <r>
    <s v="Import"/>
    <s v="East Asia"/>
    <s v="China"/>
    <s v="Qingdao"/>
    <x v="45"/>
    <x v="0"/>
    <s v="Direct"/>
    <n v="9"/>
    <n v="12"/>
    <n v="192.54750000000001"/>
  </r>
  <r>
    <s v="Import"/>
    <s v="East Asia"/>
    <s v="China"/>
    <s v="Qingdao"/>
    <x v="25"/>
    <x v="0"/>
    <s v="Direct"/>
    <n v="11"/>
    <n v="11"/>
    <n v="247.82599999999999"/>
  </r>
  <r>
    <s v="Import"/>
    <s v="East Asia"/>
    <s v="China"/>
    <s v="Qingdao"/>
    <x v="8"/>
    <x v="0"/>
    <s v="Direct"/>
    <n v="585"/>
    <n v="922"/>
    <n v="6590.2331999999997"/>
  </r>
  <r>
    <s v="Import"/>
    <s v="East Asia"/>
    <s v="China"/>
    <s v="Qingdao"/>
    <x v="47"/>
    <x v="0"/>
    <s v="Direct"/>
    <n v="1"/>
    <n v="1"/>
    <n v="23.544"/>
  </r>
  <r>
    <s v="Import"/>
    <s v="Mediterranean"/>
    <s v="Slovenia"/>
    <s v="KOPER"/>
    <x v="9"/>
    <x v="0"/>
    <s v="Direct"/>
    <n v="1"/>
    <n v="2"/>
    <n v="15"/>
  </r>
  <r>
    <s v="Import"/>
    <s v="Mediterranean"/>
    <s v="Turkey"/>
    <s v="ALIAGA"/>
    <x v="0"/>
    <x v="0"/>
    <s v="Direct"/>
    <n v="16"/>
    <n v="16"/>
    <n v="344.822"/>
  </r>
  <r>
    <s v="Import"/>
    <s v="Mediterranean"/>
    <s v="Turkey"/>
    <s v="ALIAGA"/>
    <x v="34"/>
    <x v="0"/>
    <s v="Direct"/>
    <n v="1"/>
    <n v="1"/>
    <n v="20.601600000000001"/>
  </r>
  <r>
    <s v="Import"/>
    <s v="Mediterranean"/>
    <s v="Turkey"/>
    <s v="ALIAGA"/>
    <x v="65"/>
    <x v="0"/>
    <s v="Direct"/>
    <n v="28"/>
    <n v="30"/>
    <n v="562.84079999999994"/>
  </r>
  <r>
    <s v="Import"/>
    <s v="Mediterranean"/>
    <s v="Turkey"/>
    <s v="ALIAGA"/>
    <x v="82"/>
    <x v="0"/>
    <s v="Direct"/>
    <n v="3"/>
    <n v="3"/>
    <n v="79.380499999999998"/>
  </r>
  <r>
    <s v="Import"/>
    <s v="Mediterranean"/>
    <s v="Turkey"/>
    <s v="ALIAGA"/>
    <x v="25"/>
    <x v="0"/>
    <s v="Direct"/>
    <n v="2"/>
    <n v="2"/>
    <n v="38.771999999999998"/>
  </r>
  <r>
    <s v="Import"/>
    <s v="Mediterranean"/>
    <s v="Turkey"/>
    <s v="ALIAGA"/>
    <x v="36"/>
    <x v="0"/>
    <s v="Direct"/>
    <n v="3"/>
    <n v="3"/>
    <n v="61.769300000000001"/>
  </r>
  <r>
    <s v="Import"/>
    <s v="Mediterranean"/>
    <s v="Turkey"/>
    <s v="ALIAGA"/>
    <x v="5"/>
    <x v="0"/>
    <s v="Direct"/>
    <n v="9"/>
    <n v="17"/>
    <n v="115.1943"/>
  </r>
  <r>
    <s v="Import"/>
    <s v="Mediterranean"/>
    <s v="Turkey"/>
    <s v="Evyap"/>
    <x v="8"/>
    <x v="0"/>
    <s v="Direct"/>
    <n v="1"/>
    <n v="2"/>
    <n v="2.2999999999999998"/>
  </r>
  <r>
    <s v="Import"/>
    <s v="Mediterranean"/>
    <s v="Turkey"/>
    <s v="Evyap"/>
    <x v="50"/>
    <x v="0"/>
    <s v="Direct"/>
    <n v="1"/>
    <n v="2"/>
    <n v="8.5220000000000002"/>
  </r>
  <r>
    <s v="Import"/>
    <s v="Mediterranean"/>
    <s v="Turkey"/>
    <s v="Gebze"/>
    <x v="5"/>
    <x v="0"/>
    <s v="Direct"/>
    <n v="2"/>
    <n v="3"/>
    <n v="4.1555"/>
  </r>
  <r>
    <s v="Import"/>
    <s v="Mediterranean"/>
    <s v="Turkey"/>
    <s v="Gemlik"/>
    <x v="3"/>
    <x v="0"/>
    <s v="Direct"/>
    <n v="6"/>
    <n v="6"/>
    <n v="145.6788"/>
  </r>
  <r>
    <s v="Import"/>
    <s v="Mediterranean"/>
    <s v="Turkey"/>
    <s v="Gemlik"/>
    <x v="31"/>
    <x v="0"/>
    <s v="Direct"/>
    <n v="3"/>
    <n v="5"/>
    <n v="33.44"/>
  </r>
  <r>
    <s v="Import"/>
    <s v="Mediterranean"/>
    <s v="Turkey"/>
    <s v="Gemlik"/>
    <x v="5"/>
    <x v="0"/>
    <s v="Direct"/>
    <n v="2"/>
    <n v="4"/>
    <n v="30.46"/>
  </r>
  <r>
    <s v="Import"/>
    <s v="Mediterranean"/>
    <s v="Turkey"/>
    <s v="Iskenderun"/>
    <x v="42"/>
    <x v="0"/>
    <s v="Direct"/>
    <n v="1"/>
    <n v="2"/>
    <n v="15.18"/>
  </r>
  <r>
    <s v="Import"/>
    <s v="Mediterranean"/>
    <s v="Turkey"/>
    <s v="Istanbul"/>
    <x v="14"/>
    <x v="0"/>
    <s v="Direct"/>
    <n v="1"/>
    <n v="2"/>
    <n v="8.4167000000000005"/>
  </r>
  <r>
    <s v="Import"/>
    <s v="Mediterranean"/>
    <s v="Turkey"/>
    <s v="Istanbul"/>
    <x v="46"/>
    <x v="0"/>
    <s v="Direct"/>
    <n v="6"/>
    <n v="9"/>
    <n v="16.417000000000002"/>
  </r>
  <r>
    <s v="Import"/>
    <s v="Mediterranean"/>
    <s v="Turkey"/>
    <s v="Istanbul"/>
    <x v="31"/>
    <x v="0"/>
    <s v="Direct"/>
    <n v="3"/>
    <n v="4"/>
    <n v="21.184999999999999"/>
  </r>
  <r>
    <s v="Import"/>
    <s v="Mediterranean"/>
    <s v="Turkey"/>
    <s v="Istanbul"/>
    <x v="40"/>
    <x v="0"/>
    <s v="Direct"/>
    <n v="1"/>
    <n v="1"/>
    <n v="1.9870000000000001"/>
  </r>
  <r>
    <s v="Import"/>
    <s v="Mediterranean"/>
    <s v="Turkey"/>
    <s v="Istanbul"/>
    <x v="18"/>
    <x v="0"/>
    <s v="Direct"/>
    <n v="1"/>
    <n v="2"/>
    <n v="4.58"/>
  </r>
  <r>
    <s v="Import"/>
    <s v="Mediterranean"/>
    <s v="Turkey"/>
    <s v="IZMIT"/>
    <x v="14"/>
    <x v="0"/>
    <s v="Direct"/>
    <n v="2"/>
    <n v="3"/>
    <n v="34.26"/>
  </r>
  <r>
    <s v="Import"/>
    <s v="Mediterranean"/>
    <s v="Turkey"/>
    <s v="IZMIT"/>
    <x v="23"/>
    <x v="0"/>
    <s v="Direct"/>
    <n v="2"/>
    <n v="4"/>
    <n v="23.3"/>
  </r>
  <r>
    <s v="Import"/>
    <s v="Mediterranean"/>
    <s v="Turkey"/>
    <s v="IZMIT"/>
    <x v="46"/>
    <x v="0"/>
    <s v="Direct"/>
    <n v="1"/>
    <n v="2"/>
    <n v="3.39"/>
  </r>
  <r>
    <s v="Import"/>
    <s v="Mediterranean"/>
    <s v="Turkey"/>
    <s v="IZMIT"/>
    <x v="40"/>
    <x v="0"/>
    <s v="Direct"/>
    <n v="13"/>
    <n v="26"/>
    <n v="107.7103"/>
  </r>
  <r>
    <s v="Import"/>
    <s v="Mediterranean"/>
    <s v="Turkey"/>
    <s v="IZMIT"/>
    <x v="1"/>
    <x v="0"/>
    <s v="Direct"/>
    <n v="17"/>
    <n v="23"/>
    <n v="119.3503"/>
  </r>
  <r>
    <s v="Import"/>
    <s v="Mediterranean"/>
    <s v="Turkey"/>
    <s v="Korfez"/>
    <x v="24"/>
    <x v="0"/>
    <s v="Direct"/>
    <n v="147"/>
    <n v="230"/>
    <n v="3810.9497999999999"/>
  </r>
  <r>
    <s v="Import"/>
    <s v="Mediterranean"/>
    <s v="Turkey"/>
    <s v="Korfez"/>
    <x v="1"/>
    <x v="0"/>
    <s v="Direct"/>
    <n v="3"/>
    <n v="6"/>
    <n v="18.3249"/>
  </r>
  <r>
    <s v="Import"/>
    <s v="Mediterranean"/>
    <s v="Turkey"/>
    <s v="Korfez"/>
    <x v="19"/>
    <x v="0"/>
    <s v="Direct"/>
    <n v="1"/>
    <n v="2"/>
    <n v="6.9160000000000004"/>
  </r>
  <r>
    <s v="Import"/>
    <s v="Mediterranean"/>
    <s v="Turkey"/>
    <s v="Korfez"/>
    <x v="9"/>
    <x v="0"/>
    <s v="Direct"/>
    <n v="1"/>
    <n v="2"/>
    <n v="22.1"/>
  </r>
  <r>
    <s v="Import"/>
    <s v="Mediterranean"/>
    <s v="Turkey"/>
    <s v="Manisa"/>
    <x v="46"/>
    <x v="0"/>
    <s v="Direct"/>
    <n v="1"/>
    <n v="1"/>
    <n v="1.8"/>
  </r>
  <r>
    <s v="Import"/>
    <s v="Mediterranean"/>
    <s v="Turkey"/>
    <s v="Mersin"/>
    <x v="40"/>
    <x v="0"/>
    <s v="Direct"/>
    <n v="2"/>
    <n v="4"/>
    <n v="13.94"/>
  </r>
  <r>
    <s v="Import"/>
    <s v="South-East Asia"/>
    <s v="Thailand"/>
    <s v="Bangkok"/>
    <x v="43"/>
    <x v="0"/>
    <s v="Direct"/>
    <n v="16"/>
    <n v="22"/>
    <n v="42.748199999999997"/>
  </r>
  <r>
    <s v="Import"/>
    <s v="South-East Asia"/>
    <s v="Thailand"/>
    <s v="Bangkok"/>
    <x v="9"/>
    <x v="0"/>
    <s v="Direct"/>
    <n v="2"/>
    <n v="2"/>
    <n v="10.656000000000001"/>
  </r>
  <r>
    <s v="Import"/>
    <s v="South-East Asia"/>
    <s v="Thailand"/>
    <s v="Bangkok Modern Terminals"/>
    <x v="67"/>
    <x v="0"/>
    <s v="Direct"/>
    <n v="1"/>
    <n v="1"/>
    <n v="18.883199999999999"/>
  </r>
  <r>
    <s v="Import"/>
    <s v="South-East Asia"/>
    <s v="Thailand"/>
    <s v="Bangkok Modern Terminals"/>
    <x v="65"/>
    <x v="0"/>
    <s v="Direct"/>
    <n v="3"/>
    <n v="3"/>
    <n v="62.1"/>
  </r>
  <r>
    <s v="Import"/>
    <s v="South-East Asia"/>
    <s v="Thailand"/>
    <s v="Koh Sichang"/>
    <x v="93"/>
    <x v="0"/>
    <s v="Direct"/>
    <n v="1"/>
    <n v="1"/>
    <n v="20.1098"/>
  </r>
  <r>
    <s v="Import"/>
    <s v="South-East Asia"/>
    <s v="Thailand"/>
    <s v="Laem Chabang"/>
    <x v="20"/>
    <x v="0"/>
    <s v="Direct"/>
    <n v="1137"/>
    <n v="1174"/>
    <n v="20719.816900000002"/>
  </r>
  <r>
    <s v="Import"/>
    <s v="South-East Asia"/>
    <s v="Thailand"/>
    <s v="Laem Chabang"/>
    <x v="23"/>
    <x v="0"/>
    <s v="Direct"/>
    <n v="31"/>
    <n v="61"/>
    <n v="170.81559999999999"/>
  </r>
  <r>
    <s v="Import"/>
    <s v="South-East Asia"/>
    <s v="Thailand"/>
    <s v="Laem Chabang"/>
    <x v="58"/>
    <x v="0"/>
    <s v="Direct"/>
    <n v="7"/>
    <n v="8"/>
    <n v="70.423400000000001"/>
  </r>
  <r>
    <s v="Import"/>
    <s v="South-East Asia"/>
    <s v="Thailand"/>
    <s v="Laem Chabang"/>
    <x v="67"/>
    <x v="0"/>
    <s v="Direct"/>
    <n v="5"/>
    <n v="5"/>
    <n v="94.859399999999994"/>
  </r>
  <r>
    <s v="Import"/>
    <s v="South-East Asia"/>
    <s v="Thailand"/>
    <s v="Laem Chabang"/>
    <x v="65"/>
    <x v="0"/>
    <s v="Direct"/>
    <n v="16"/>
    <n v="18"/>
    <n v="288.1232"/>
  </r>
  <r>
    <s v="Import"/>
    <s v="South-East Asia"/>
    <s v="Thailand"/>
    <s v="Laem Chabang"/>
    <x v="24"/>
    <x v="0"/>
    <s v="Direct"/>
    <n v="50"/>
    <n v="59"/>
    <n v="1058.0646999999999"/>
  </r>
  <r>
    <s v="Import"/>
    <s v="South-East Asia"/>
    <s v="Thailand"/>
    <s v="Laem Chabang"/>
    <x v="66"/>
    <x v="0"/>
    <s v="Direct"/>
    <n v="49"/>
    <n v="50"/>
    <n v="767.11270000000002"/>
  </r>
  <r>
    <s v="Import"/>
    <s v="South-East Asia"/>
    <s v="Thailand"/>
    <s v="Laem Chabang"/>
    <x v="43"/>
    <x v="0"/>
    <s v="Direct"/>
    <n v="12"/>
    <n v="17"/>
    <n v="19.984100000000002"/>
  </r>
  <r>
    <s v="Import"/>
    <s v="South-East Asia"/>
    <s v="Thailand"/>
    <s v="Laem Chabang"/>
    <x v="9"/>
    <x v="0"/>
    <s v="Direct"/>
    <n v="3"/>
    <n v="4"/>
    <n v="15.744999999999999"/>
  </r>
  <r>
    <s v="Import"/>
    <s v="South-East Asia"/>
    <s v="Thailand"/>
    <s v="Lat Krabang"/>
    <x v="17"/>
    <x v="0"/>
    <s v="Direct"/>
    <n v="2"/>
    <n v="3"/>
    <n v="8.8089999999999993"/>
  </r>
  <r>
    <s v="Import"/>
    <s v="South-East Asia"/>
    <s v="Thailand"/>
    <s v="Lat Krabang"/>
    <x v="45"/>
    <x v="0"/>
    <s v="Direct"/>
    <n v="1"/>
    <n v="2"/>
    <n v="19.956499999999998"/>
  </r>
  <r>
    <s v="Import"/>
    <s v="South-East Asia"/>
    <s v="Thailand"/>
    <s v="Lat Krabang"/>
    <x v="8"/>
    <x v="0"/>
    <s v="Direct"/>
    <n v="17"/>
    <n v="31"/>
    <n v="43.284100000000002"/>
  </r>
  <r>
    <s v="Import"/>
    <s v="South-East Asia"/>
    <s v="Thailand"/>
    <s v="Lat Krabang"/>
    <x v="5"/>
    <x v="0"/>
    <s v="Direct"/>
    <n v="10"/>
    <n v="14"/>
    <n v="134.5429"/>
  </r>
  <r>
    <s v="Import"/>
    <s v="South-East Asia"/>
    <s v="Thailand"/>
    <s v="Siam Bangkok Port"/>
    <x v="83"/>
    <x v="0"/>
    <s v="Direct"/>
    <n v="1"/>
    <n v="1"/>
    <n v="17.600000000000001"/>
  </r>
  <r>
    <s v="Import"/>
    <s v="South-East Asia"/>
    <s v="Thailand"/>
    <s v="Siam Bangkok Port"/>
    <x v="60"/>
    <x v="0"/>
    <s v="Direct"/>
    <n v="1"/>
    <n v="1"/>
    <n v="6.944"/>
  </r>
  <r>
    <s v="Import"/>
    <s v="South-East Asia"/>
    <s v="Thailand"/>
    <s v="Siam Bangkok Port"/>
    <x v="4"/>
    <x v="0"/>
    <s v="Direct"/>
    <n v="13"/>
    <n v="26"/>
    <n v="322.35599999999999"/>
  </r>
  <r>
    <s v="Import"/>
    <s v="South-East Asia"/>
    <s v="Thailand"/>
    <s v="Siam Bangkok Port"/>
    <x v="45"/>
    <x v="0"/>
    <s v="Direct"/>
    <n v="7"/>
    <n v="7"/>
    <n v="133.44300000000001"/>
  </r>
  <r>
    <s v="Import"/>
    <s v="South-East Asia"/>
    <s v="Thailand"/>
    <s v="Siam Bangkok Port"/>
    <x v="5"/>
    <x v="0"/>
    <s v="Direct"/>
    <n v="10"/>
    <n v="10"/>
    <n v="153.34399999999999"/>
  </r>
  <r>
    <s v="Import"/>
    <s v="South-East Asia"/>
    <s v="Thailand"/>
    <s v="Siam Bangkok Port"/>
    <x v="93"/>
    <x v="0"/>
    <s v="Direct"/>
    <n v="19"/>
    <n v="19"/>
    <n v="387.54919999999998"/>
  </r>
  <r>
    <s v="Import"/>
    <s v="South-East Asia"/>
    <s v="Thailand"/>
    <s v="Siam Bangkok Port"/>
    <x v="6"/>
    <x v="0"/>
    <s v="Direct"/>
    <n v="2"/>
    <n v="4"/>
    <n v="13.641999999999999"/>
  </r>
  <r>
    <s v="Import"/>
    <s v="South-East Asia"/>
    <s v="Thailand"/>
    <s v="Siam Bangkok Port"/>
    <x v="85"/>
    <x v="0"/>
    <s v="Direct"/>
    <n v="4"/>
    <n v="4"/>
    <n v="98.498800000000003"/>
  </r>
  <r>
    <s v="Import"/>
    <s v="South-East Asia"/>
    <s v="Thailand"/>
    <s v="Siam Bangkok Port"/>
    <x v="19"/>
    <x v="0"/>
    <s v="Direct"/>
    <n v="2"/>
    <n v="4"/>
    <n v="36.116"/>
  </r>
  <r>
    <s v="Import"/>
    <s v="South-East Asia"/>
    <s v="Thailand"/>
    <s v="Songkhla"/>
    <x v="58"/>
    <x v="0"/>
    <s v="Direct"/>
    <n v="59"/>
    <n v="66"/>
    <n v="996.30470000000003"/>
  </r>
  <r>
    <s v="Import"/>
    <s v="Mediterranean"/>
    <s v="Turkey"/>
    <s v="Mersin"/>
    <x v="42"/>
    <x v="0"/>
    <s v="Direct"/>
    <n v="15"/>
    <n v="22"/>
    <n v="143.46459999999999"/>
  </r>
  <r>
    <s v="Import"/>
    <s v="Mediterranean"/>
    <s v="Turkey"/>
    <s v="Turkey - other"/>
    <x v="3"/>
    <x v="0"/>
    <s v="Direct"/>
    <n v="2"/>
    <n v="2"/>
    <n v="30.158000000000001"/>
  </r>
  <r>
    <s v="Import"/>
    <s v="Mediterranean"/>
    <s v="Turkey"/>
    <s v="Turkey - other"/>
    <x v="8"/>
    <x v="0"/>
    <s v="Direct"/>
    <n v="2"/>
    <n v="4"/>
    <n v="13.21"/>
  </r>
  <r>
    <s v="Import"/>
    <s v="Mediterranean"/>
    <s v="Turkey"/>
    <s v="Turkey - other"/>
    <x v="18"/>
    <x v="0"/>
    <s v="Direct"/>
    <n v="1"/>
    <n v="1"/>
    <n v="1.98"/>
  </r>
  <r>
    <s v="Import"/>
    <s v="Mediterranean"/>
    <s v="Yugoslavia"/>
    <s v="Koper"/>
    <x v="17"/>
    <x v="0"/>
    <s v="Direct"/>
    <n v="2"/>
    <n v="4"/>
    <n v="10.507999999999999"/>
  </r>
  <r>
    <s v="Import"/>
    <s v="Middle East"/>
    <s v="Bahrain"/>
    <s v="Bahrain - other"/>
    <x v="18"/>
    <x v="0"/>
    <s v="Direct"/>
    <n v="3"/>
    <n v="3"/>
    <n v="4.6909999999999998"/>
  </r>
  <r>
    <s v="Import"/>
    <s v="Middle East"/>
    <s v="Iran"/>
    <s v="Bandar Abbas"/>
    <x v="65"/>
    <x v="0"/>
    <s v="Direct"/>
    <n v="1"/>
    <n v="1"/>
    <n v="15.38"/>
  </r>
  <r>
    <s v="Import"/>
    <s v="Middle East"/>
    <s v="Iran"/>
    <s v="Bandar Abbas"/>
    <x v="25"/>
    <x v="0"/>
    <s v="Direct"/>
    <n v="12"/>
    <n v="17"/>
    <n v="245.55009999999999"/>
  </r>
  <r>
    <s v="Import"/>
    <s v="Middle East"/>
    <s v="Iran"/>
    <s v="Bandar Abbas"/>
    <x v="36"/>
    <x v="0"/>
    <s v="Direct"/>
    <n v="5"/>
    <n v="8"/>
    <n v="85.257000000000005"/>
  </r>
  <r>
    <s v="Import"/>
    <s v="Middle East"/>
    <s v="Iran"/>
    <s v="Bandar Abbas"/>
    <x v="18"/>
    <x v="0"/>
    <s v="Direct"/>
    <n v="1"/>
    <n v="2"/>
    <n v="3.6"/>
  </r>
  <r>
    <s v="Import"/>
    <s v="Middle East"/>
    <s v="Iran"/>
    <s v="Bandar Abbas"/>
    <x v="5"/>
    <x v="0"/>
    <s v="Direct"/>
    <n v="1"/>
    <n v="2"/>
    <n v="18.227"/>
  </r>
  <r>
    <s v="Import"/>
    <s v="Middle East"/>
    <s v="Israel"/>
    <s v="Ashdod"/>
    <x v="0"/>
    <x v="0"/>
    <s v="Direct"/>
    <n v="57"/>
    <n v="64"/>
    <n v="1264.8009999999999"/>
  </r>
  <r>
    <s v="Import"/>
    <s v="Middle East"/>
    <s v="Israel"/>
    <s v="Ashdod"/>
    <x v="34"/>
    <x v="0"/>
    <s v="Direct"/>
    <n v="19"/>
    <n v="38"/>
    <n v="361.09800000000001"/>
  </r>
  <r>
    <s v="Import"/>
    <s v="Middle East"/>
    <s v="Israel"/>
    <s v="Ashdod"/>
    <x v="8"/>
    <x v="0"/>
    <s v="Direct"/>
    <n v="2"/>
    <n v="4"/>
    <n v="16.21"/>
  </r>
  <r>
    <s v="Import"/>
    <s v="Middle East"/>
    <s v="Israel"/>
    <s v="Ashdod"/>
    <x v="5"/>
    <x v="0"/>
    <s v="Direct"/>
    <n v="21"/>
    <n v="21"/>
    <n v="351.39499999999998"/>
  </r>
  <r>
    <s v="Import"/>
    <s v="Middle East"/>
    <s v="Israel"/>
    <s v="Ashdod"/>
    <x v="70"/>
    <x v="0"/>
    <s v="Direct"/>
    <n v="9"/>
    <n v="9"/>
    <n v="223.55"/>
  </r>
  <r>
    <s v="Import"/>
    <s v="Middle East"/>
    <s v="Israel"/>
    <s v="Haifa"/>
    <x v="60"/>
    <x v="0"/>
    <s v="Direct"/>
    <n v="1"/>
    <n v="1"/>
    <n v="23.015999999999998"/>
  </r>
  <r>
    <s v="Import"/>
    <s v="Middle East"/>
    <s v="Israel"/>
    <s v="Haifa"/>
    <x v="40"/>
    <x v="0"/>
    <s v="Direct"/>
    <n v="4"/>
    <n v="5"/>
    <n v="18.260999999999999"/>
  </r>
  <r>
    <s v="Import"/>
    <s v="Middle East"/>
    <s v="Kuwait"/>
    <s v="Kuwait"/>
    <x v="23"/>
    <x v="0"/>
    <s v="Direct"/>
    <n v="3"/>
    <n v="5"/>
    <n v="1.0929"/>
  </r>
  <r>
    <s v="Import"/>
    <s v="Middle East"/>
    <s v="Kuwait"/>
    <s v="Shuwaikh"/>
    <x v="23"/>
    <x v="0"/>
    <s v="Direct"/>
    <n v="3"/>
    <n v="6"/>
    <n v="18.003900000000002"/>
  </r>
  <r>
    <s v="Import"/>
    <s v="Middle East"/>
    <s v="Lebanon"/>
    <s v="Beirut"/>
    <x v="75"/>
    <x v="0"/>
    <s v="Direct"/>
    <n v="1"/>
    <n v="1"/>
    <n v="16.84"/>
  </r>
  <r>
    <s v="Import"/>
    <s v="Middle East"/>
    <s v="Oman"/>
    <s v="Sohar"/>
    <x v="47"/>
    <x v="2"/>
    <s v="Direct"/>
    <n v="2"/>
    <n v="0"/>
    <n v="41843.49"/>
  </r>
  <r>
    <s v="Import"/>
    <s v="Middle East"/>
    <s v="Qatar"/>
    <s v="Doha"/>
    <x v="20"/>
    <x v="0"/>
    <s v="Direct"/>
    <n v="7"/>
    <n v="7"/>
    <n v="114.9868"/>
  </r>
  <r>
    <s v="Import"/>
    <s v="Middle East"/>
    <s v="Qatar"/>
    <s v="Mesaieed"/>
    <x v="20"/>
    <x v="0"/>
    <s v="Direct"/>
    <n v="3"/>
    <n v="6"/>
    <n v="73.44"/>
  </r>
  <r>
    <s v="Import"/>
    <s v="Middle East"/>
    <s v="Qatar"/>
    <s v="Qatar - other"/>
    <x v="20"/>
    <x v="0"/>
    <s v="Direct"/>
    <n v="10"/>
    <n v="10"/>
    <n v="170.602"/>
  </r>
  <r>
    <s v="Import"/>
    <s v="Middle East"/>
    <s v="Saudi Arabia"/>
    <s v="Ad Dammam"/>
    <x v="23"/>
    <x v="0"/>
    <s v="Direct"/>
    <n v="4"/>
    <n v="8"/>
    <n v="18.190000000000001"/>
  </r>
  <r>
    <s v="Import"/>
    <s v="Middle East"/>
    <s v="Saudi Arabia"/>
    <s v="Damman"/>
    <x v="47"/>
    <x v="0"/>
    <s v="Direct"/>
    <n v="1"/>
    <n v="1"/>
    <n v="12.257"/>
  </r>
  <r>
    <s v="Import"/>
    <s v="Middle East"/>
    <s v="Saudi Arabia"/>
    <s v="Jeddah"/>
    <x v="53"/>
    <x v="0"/>
    <s v="Direct"/>
    <n v="1"/>
    <n v="2"/>
    <n v="12.938000000000001"/>
  </r>
  <r>
    <s v="Import"/>
    <s v="Middle East"/>
    <s v="Saudi Arabia"/>
    <s v="Jubail"/>
    <x v="0"/>
    <x v="0"/>
    <s v="Direct"/>
    <n v="5"/>
    <n v="10"/>
    <n v="127.215"/>
  </r>
  <r>
    <s v="Import"/>
    <s v="Middle East"/>
    <s v="Saudi Arabia"/>
    <s v="Saudi Arabia - other"/>
    <x v="0"/>
    <x v="0"/>
    <s v="Direct"/>
    <n v="5"/>
    <n v="8"/>
    <n v="82.032200000000003"/>
  </r>
  <r>
    <s v="Import"/>
    <s v="Middle East"/>
    <s v="United Arab Emirates"/>
    <s v="Abu-Dhabi"/>
    <x v="0"/>
    <x v="0"/>
    <s v="Direct"/>
    <n v="4"/>
    <n v="4"/>
    <n v="64.832999999999998"/>
  </r>
  <r>
    <s v="Import"/>
    <s v="South-East Asia"/>
    <s v="Thailand"/>
    <s v="Songkhla"/>
    <x v="36"/>
    <x v="0"/>
    <s v="Direct"/>
    <n v="4"/>
    <n v="4"/>
    <n v="69.352699999999999"/>
  </r>
  <r>
    <s v="Import"/>
    <s v="South-East Asia"/>
    <s v="Thailand"/>
    <s v="Thailand - other"/>
    <x v="14"/>
    <x v="0"/>
    <s v="Direct"/>
    <n v="2"/>
    <n v="4"/>
    <n v="8.0630000000000006"/>
  </r>
  <r>
    <s v="Import"/>
    <s v="South-East Asia"/>
    <s v="Thailand"/>
    <s v="Thailand - other"/>
    <x v="60"/>
    <x v="0"/>
    <s v="Direct"/>
    <n v="5"/>
    <n v="5"/>
    <n v="103.754"/>
  </r>
  <r>
    <s v="Import"/>
    <s v="South-East Asia"/>
    <s v="Thailand"/>
    <s v="Thailand - other"/>
    <x v="40"/>
    <x v="0"/>
    <s v="Direct"/>
    <n v="3"/>
    <n v="6"/>
    <n v="21.678000000000001"/>
  </r>
  <r>
    <s v="Import"/>
    <s v="South-East Asia"/>
    <s v="Thailand"/>
    <s v="Thailand - other"/>
    <x v="4"/>
    <x v="0"/>
    <s v="Direct"/>
    <n v="3"/>
    <n v="4"/>
    <n v="58.405999999999999"/>
  </r>
  <r>
    <s v="Import"/>
    <s v="South-East Asia"/>
    <s v="Thailand"/>
    <s v="Thailand - other"/>
    <x v="81"/>
    <x v="0"/>
    <s v="Direct"/>
    <n v="2"/>
    <n v="2"/>
    <n v="35.113999999999997"/>
  </r>
  <r>
    <s v="Import"/>
    <s v="South-East Asia"/>
    <s v="Thailand"/>
    <s v="Thailand - other"/>
    <x v="45"/>
    <x v="0"/>
    <s v="Direct"/>
    <n v="2"/>
    <n v="2"/>
    <n v="36.8217"/>
  </r>
  <r>
    <s v="Import"/>
    <s v="South-East Asia"/>
    <s v="Thailand"/>
    <s v="Thailand - other"/>
    <x v="8"/>
    <x v="0"/>
    <s v="Direct"/>
    <n v="1"/>
    <n v="2"/>
    <n v="5.8376000000000001"/>
  </r>
  <r>
    <s v="Import"/>
    <s v="South-East Asia"/>
    <s v="Thailand"/>
    <s v="Thailand - other"/>
    <x v="5"/>
    <x v="0"/>
    <s v="Direct"/>
    <n v="6"/>
    <n v="10"/>
    <n v="50.454799999999999"/>
  </r>
  <r>
    <s v="Import"/>
    <s v="South-East Asia"/>
    <s v="Thailand"/>
    <s v="Thailand - other"/>
    <x v="93"/>
    <x v="0"/>
    <s v="Direct"/>
    <n v="2"/>
    <n v="2"/>
    <n v="39.413600000000002"/>
  </r>
  <r>
    <s v="Import"/>
    <s v="South-East Asia"/>
    <s v="Thailand"/>
    <s v="Thailand - other"/>
    <x v="85"/>
    <x v="0"/>
    <s v="Direct"/>
    <n v="1"/>
    <n v="1"/>
    <n v="23.216200000000001"/>
  </r>
  <r>
    <s v="Import"/>
    <s v="South-East Asia"/>
    <s v="Thailand"/>
    <s v="Thailand - other"/>
    <x v="19"/>
    <x v="0"/>
    <s v="Direct"/>
    <n v="1"/>
    <n v="1"/>
    <n v="24.582000000000001"/>
  </r>
  <r>
    <s v="Import"/>
    <s v="South-East Asia"/>
    <s v="Vietnam"/>
    <s v="Cai Mep"/>
    <x v="34"/>
    <x v="0"/>
    <s v="Direct"/>
    <n v="9"/>
    <n v="18"/>
    <n v="124.815"/>
  </r>
  <r>
    <s v="Import"/>
    <s v="South-East Asia"/>
    <s v="Vietnam"/>
    <s v="Cat Lai"/>
    <x v="0"/>
    <x v="0"/>
    <s v="Direct"/>
    <n v="4"/>
    <n v="4"/>
    <n v="65.180000000000007"/>
  </r>
  <r>
    <s v="Import"/>
    <s v="South-East Asia"/>
    <s v="Vietnam"/>
    <s v="Cat Lai"/>
    <x v="87"/>
    <x v="0"/>
    <s v="Direct"/>
    <n v="3"/>
    <n v="6"/>
    <n v="12.277200000000001"/>
  </r>
  <r>
    <s v="Import"/>
    <s v="South-East Asia"/>
    <s v="Vietnam"/>
    <s v="Cat Lai"/>
    <x v="34"/>
    <x v="0"/>
    <s v="Direct"/>
    <n v="2"/>
    <n v="2"/>
    <n v="21.6615"/>
  </r>
  <r>
    <s v="Import"/>
    <s v="South-East Asia"/>
    <s v="Vietnam"/>
    <s v="Cat Lai"/>
    <x v="46"/>
    <x v="0"/>
    <s v="Direct"/>
    <n v="12"/>
    <n v="22"/>
    <n v="58.590899999999998"/>
  </r>
  <r>
    <s v="Import"/>
    <s v="South-East Asia"/>
    <s v="Vietnam"/>
    <s v="Cat Lai"/>
    <x v="1"/>
    <x v="0"/>
    <s v="Direct"/>
    <n v="17"/>
    <n v="30"/>
    <n v="124.9371"/>
  </r>
  <r>
    <s v="Import"/>
    <s v="South-East Asia"/>
    <s v="Vietnam"/>
    <s v="Cat Lai"/>
    <x v="36"/>
    <x v="0"/>
    <s v="Direct"/>
    <n v="6"/>
    <n v="8"/>
    <n v="72.198800000000006"/>
  </r>
  <r>
    <s v="Import"/>
    <s v="South-East Asia"/>
    <s v="Vietnam"/>
    <s v="Cat Lai"/>
    <x v="43"/>
    <x v="0"/>
    <s v="Direct"/>
    <n v="1"/>
    <n v="1"/>
    <n v="2.6173999999999999"/>
  </r>
  <r>
    <s v="Import"/>
    <s v="South-East Asia"/>
    <s v="Vietnam"/>
    <s v="Da Nang"/>
    <x v="83"/>
    <x v="0"/>
    <s v="Direct"/>
    <n v="66"/>
    <n v="66"/>
    <n v="1222.3499999999999"/>
  </r>
  <r>
    <s v="Import"/>
    <s v="South-East Asia"/>
    <s v="Vietnam"/>
    <s v="Dong Nai"/>
    <x v="42"/>
    <x v="0"/>
    <s v="Direct"/>
    <n v="5"/>
    <n v="10"/>
    <n v="26.0062"/>
  </r>
  <r>
    <s v="Import"/>
    <s v="South-East Asia"/>
    <s v="Vietnam"/>
    <s v="Haiphong"/>
    <x v="83"/>
    <x v="0"/>
    <s v="Direct"/>
    <n v="10"/>
    <n v="10"/>
    <n v="187.98079999999999"/>
  </r>
  <r>
    <s v="Import"/>
    <s v="South-East Asia"/>
    <s v="Vietnam"/>
    <s v="Haiphong"/>
    <x v="2"/>
    <x v="0"/>
    <s v="Direct"/>
    <n v="8"/>
    <n v="14"/>
    <n v="39.235199999999999"/>
  </r>
  <r>
    <s v="Import"/>
    <s v="South-East Asia"/>
    <s v="Vietnam"/>
    <s v="Haiphong"/>
    <x v="14"/>
    <x v="0"/>
    <s v="Direct"/>
    <n v="8"/>
    <n v="12"/>
    <n v="82.545000000000002"/>
  </r>
  <r>
    <s v="Import"/>
    <s v="South-East Asia"/>
    <s v="Vietnam"/>
    <s v="Haiphong"/>
    <x v="40"/>
    <x v="0"/>
    <s v="Direct"/>
    <n v="16"/>
    <n v="32"/>
    <n v="79.463999999999999"/>
  </r>
  <r>
    <s v="Import"/>
    <s v="South-East Asia"/>
    <s v="Vietnam"/>
    <s v="Haiphong"/>
    <x v="4"/>
    <x v="0"/>
    <s v="Direct"/>
    <n v="24"/>
    <n v="45"/>
    <n v="342.90989999999999"/>
  </r>
  <r>
    <s v="Import"/>
    <s v="South-East Asia"/>
    <s v="Vietnam"/>
    <s v="Haiphong"/>
    <x v="17"/>
    <x v="0"/>
    <s v="Direct"/>
    <n v="14"/>
    <n v="18"/>
    <n v="79.988699999999994"/>
  </r>
  <r>
    <s v="Import"/>
    <s v="South-East Asia"/>
    <s v="Vietnam"/>
    <s v="Haiphong"/>
    <x v="5"/>
    <x v="0"/>
    <s v="Direct"/>
    <n v="57"/>
    <n v="84"/>
    <n v="691.93320000000006"/>
  </r>
  <r>
    <s v="Import"/>
    <s v="South-East Asia"/>
    <s v="Vietnam"/>
    <s v="Haiphong"/>
    <x v="93"/>
    <x v="0"/>
    <s v="Direct"/>
    <n v="6"/>
    <n v="6"/>
    <n v="103.88760000000001"/>
  </r>
  <r>
    <s v="Import"/>
    <s v="Middle East"/>
    <s v="United Arab Emirates"/>
    <s v="Dubai"/>
    <x v="24"/>
    <x v="0"/>
    <s v="Direct"/>
    <n v="22"/>
    <n v="36"/>
    <n v="439.589"/>
  </r>
  <r>
    <s v="Import"/>
    <s v="Middle East"/>
    <s v="United Arab Emirates"/>
    <s v="Dubai"/>
    <x v="42"/>
    <x v="0"/>
    <s v="Direct"/>
    <n v="14"/>
    <n v="28"/>
    <n v="204.24"/>
  </r>
  <r>
    <s v="Import"/>
    <s v="Middle East"/>
    <s v="United Arab Emirates"/>
    <s v="Fujairah"/>
    <x v="94"/>
    <x v="2"/>
    <s v="Direct"/>
    <n v="3"/>
    <n v="0"/>
    <n v="270604.46999999997"/>
  </r>
  <r>
    <s v="Import"/>
    <s v="Middle East"/>
    <s v="United Arab Emirates"/>
    <s v="Jebel Ali"/>
    <x v="20"/>
    <x v="0"/>
    <s v="Direct"/>
    <n v="4"/>
    <n v="5"/>
    <n v="49.259"/>
  </r>
  <r>
    <s v="Import"/>
    <s v="Middle East"/>
    <s v="United Arab Emirates"/>
    <s v="Jebel Ali"/>
    <x v="3"/>
    <x v="0"/>
    <s v="Direct"/>
    <n v="5"/>
    <n v="10"/>
    <n v="97.751000000000005"/>
  </r>
  <r>
    <s v="Import"/>
    <s v="Middle East"/>
    <s v="United Arab Emirates"/>
    <s v="Jebel Ali"/>
    <x v="65"/>
    <x v="0"/>
    <s v="Direct"/>
    <n v="3"/>
    <n v="3"/>
    <n v="39.332999999999998"/>
  </r>
  <r>
    <s v="Import"/>
    <s v="Middle East"/>
    <s v="United Arab Emirates"/>
    <s v="Jebel Ali"/>
    <x v="31"/>
    <x v="0"/>
    <s v="Direct"/>
    <n v="183"/>
    <n v="366"/>
    <n v="2855.0810000000001"/>
  </r>
  <r>
    <s v="Import"/>
    <s v="Middle East"/>
    <s v="United Arab Emirates"/>
    <s v="Jebel Ali"/>
    <x v="35"/>
    <x v="0"/>
    <s v="Direct"/>
    <n v="13"/>
    <n v="26"/>
    <n v="55.64"/>
  </r>
  <r>
    <s v="Import"/>
    <s v="Middle East"/>
    <s v="United Arab Emirates"/>
    <s v="Jebel Ali"/>
    <x v="18"/>
    <x v="0"/>
    <s v="Direct"/>
    <n v="34"/>
    <n v="46"/>
    <n v="130.34200000000001"/>
  </r>
  <r>
    <s v="Import"/>
    <s v="Middle East"/>
    <s v="United Arab Emirates"/>
    <s v="Jebel Ali"/>
    <x v="5"/>
    <x v="0"/>
    <s v="Direct"/>
    <n v="13"/>
    <n v="23"/>
    <n v="96.1875"/>
  </r>
  <r>
    <s v="Import"/>
    <s v="Middle East"/>
    <s v="United Arab Emirates"/>
    <s v="Jebel Ali"/>
    <x v="6"/>
    <x v="0"/>
    <s v="Direct"/>
    <n v="1"/>
    <n v="2"/>
    <n v="4.0155000000000003"/>
  </r>
  <r>
    <s v="Import"/>
    <s v="Middle East"/>
    <s v="United Arab Emirates"/>
    <s v="Mina Khalifa (Abu Dhabi)"/>
    <x v="1"/>
    <x v="0"/>
    <s v="Direct"/>
    <n v="4"/>
    <n v="7"/>
    <n v="48.206000000000003"/>
  </r>
  <r>
    <s v="Import"/>
    <s v="New Zealand"/>
    <s v="New Zealand"/>
    <s v="Auckland"/>
    <x v="34"/>
    <x v="0"/>
    <s v="Direct"/>
    <n v="3"/>
    <n v="6"/>
    <n v="63.344000000000001"/>
  </r>
  <r>
    <s v="Import"/>
    <s v="New Zealand"/>
    <s v="New Zealand"/>
    <s v="Auckland"/>
    <x v="40"/>
    <x v="1"/>
    <s v="Direct"/>
    <n v="1"/>
    <n v="0"/>
    <n v="0.8"/>
  </r>
  <r>
    <s v="Import"/>
    <s v="New Zealand"/>
    <s v="New Zealand"/>
    <s v="Auckland"/>
    <x v="40"/>
    <x v="0"/>
    <s v="Direct"/>
    <n v="8"/>
    <n v="12"/>
    <n v="83.3"/>
  </r>
  <r>
    <s v="Import"/>
    <s v="New Zealand"/>
    <s v="New Zealand"/>
    <s v="Auckland"/>
    <x v="24"/>
    <x v="1"/>
    <s v="Direct"/>
    <n v="764"/>
    <n v="0"/>
    <n v="2928.498"/>
  </r>
  <r>
    <s v="Import"/>
    <s v="New Zealand"/>
    <s v="New Zealand"/>
    <s v="Auckland"/>
    <x v="24"/>
    <x v="0"/>
    <s v="Direct"/>
    <n v="13"/>
    <n v="16"/>
    <n v="263.55700000000002"/>
  </r>
  <r>
    <s v="Import"/>
    <s v="New Zealand"/>
    <s v="New Zealand"/>
    <s v="Auckland"/>
    <x v="49"/>
    <x v="0"/>
    <s v="Direct"/>
    <n v="8"/>
    <n v="15"/>
    <n v="167.01"/>
  </r>
  <r>
    <s v="Import"/>
    <s v="New Zealand"/>
    <s v="New Zealand"/>
    <s v="Lyttelton"/>
    <x v="49"/>
    <x v="0"/>
    <s v="Direct"/>
    <n v="5"/>
    <n v="10"/>
    <n v="106.696"/>
  </r>
  <r>
    <s v="Import"/>
    <s v="New Zealand"/>
    <s v="New Zealand"/>
    <s v="Lyttelton"/>
    <x v="63"/>
    <x v="0"/>
    <s v="Direct"/>
    <n v="1"/>
    <n v="1"/>
    <n v="13.262499999999999"/>
  </r>
  <r>
    <s v="Import"/>
    <s v="New Zealand"/>
    <s v="New Zealand"/>
    <s v="Lyttelton"/>
    <x v="25"/>
    <x v="0"/>
    <s v="Direct"/>
    <n v="5"/>
    <n v="5"/>
    <n v="115.12"/>
  </r>
  <r>
    <s v="Import"/>
    <s v="New Zealand"/>
    <s v="New Zealand"/>
    <s v="Lyttelton"/>
    <x v="8"/>
    <x v="0"/>
    <s v="Direct"/>
    <n v="1"/>
    <n v="2"/>
    <n v="1.5"/>
  </r>
  <r>
    <s v="Import"/>
    <s v="New Zealand"/>
    <s v="New Zealand"/>
    <s v="Lyttelton"/>
    <x v="47"/>
    <x v="0"/>
    <s v="Direct"/>
    <n v="1"/>
    <n v="1"/>
    <n v="22.6"/>
  </r>
  <r>
    <s v="Import"/>
    <s v="New Zealand"/>
    <s v="New Zealand"/>
    <s v="Lyttelton"/>
    <x v="38"/>
    <x v="0"/>
    <s v="Direct"/>
    <n v="1"/>
    <n v="1"/>
    <n v="1.8328"/>
  </r>
  <r>
    <s v="Import"/>
    <s v="New Zealand"/>
    <s v="New Zealand"/>
    <s v="Lyttelton"/>
    <x v="97"/>
    <x v="0"/>
    <s v="Direct"/>
    <n v="1"/>
    <n v="2"/>
    <n v="18.684000000000001"/>
  </r>
  <r>
    <s v="Import"/>
    <s v="New Zealand"/>
    <s v="New Zealand"/>
    <s v="Metroport / Auckland"/>
    <x v="16"/>
    <x v="0"/>
    <s v="Direct"/>
    <n v="1"/>
    <n v="1"/>
    <n v="7.6909999999999998"/>
  </r>
  <r>
    <s v="Import"/>
    <s v="New Zealand"/>
    <s v="New Zealand"/>
    <s v="Metroport / Auckland"/>
    <x v="81"/>
    <x v="0"/>
    <s v="Direct"/>
    <n v="3"/>
    <n v="3"/>
    <n v="55.542000000000002"/>
  </r>
  <r>
    <s v="Import"/>
    <s v="New Zealand"/>
    <s v="New Zealand"/>
    <s v="Metroport / Auckland"/>
    <x v="36"/>
    <x v="0"/>
    <s v="Direct"/>
    <n v="7"/>
    <n v="7"/>
    <n v="84.983999999999995"/>
  </r>
  <r>
    <s v="Import"/>
    <s v="New Zealand"/>
    <s v="New Zealand"/>
    <s v="Metroport / Auckland"/>
    <x v="18"/>
    <x v="0"/>
    <s v="Direct"/>
    <n v="5"/>
    <n v="8"/>
    <n v="28.31"/>
  </r>
  <r>
    <s v="Import"/>
    <s v="New Zealand"/>
    <s v="New Zealand"/>
    <s v="Metroport / Auckland"/>
    <x v="5"/>
    <x v="0"/>
    <s v="Direct"/>
    <n v="1"/>
    <n v="2"/>
    <n v="13.11"/>
  </r>
  <r>
    <s v="Import"/>
    <s v="New Zealand"/>
    <s v="New Zealand"/>
    <s v="Metroport / Auckland"/>
    <x v="51"/>
    <x v="0"/>
    <s v="Direct"/>
    <n v="5"/>
    <n v="6"/>
    <n v="93.167000000000002"/>
  </r>
  <r>
    <s v="Import"/>
    <s v="New Zealand"/>
    <s v="New Zealand"/>
    <s v="Napier"/>
    <x v="49"/>
    <x v="0"/>
    <s v="Direct"/>
    <n v="1"/>
    <n v="2"/>
    <n v="21.89"/>
  </r>
  <r>
    <s v="Import"/>
    <s v="New Zealand"/>
    <s v="New Zealand"/>
    <s v="Napier"/>
    <x v="8"/>
    <x v="0"/>
    <s v="Direct"/>
    <n v="1"/>
    <n v="2"/>
    <n v="15.46"/>
  </r>
  <r>
    <s v="Import"/>
    <s v="New Zealand"/>
    <s v="New Zealand"/>
    <s v="New Plymouth"/>
    <x v="1"/>
    <x v="0"/>
    <s v="Direct"/>
    <n v="3"/>
    <n v="4"/>
    <n v="36.445"/>
  </r>
  <r>
    <s v="Import"/>
    <s v="New Zealand"/>
    <s v="New Zealand"/>
    <s v="New Zealand - other"/>
    <x v="16"/>
    <x v="0"/>
    <s v="Direct"/>
    <n v="1"/>
    <n v="1"/>
    <n v="6.0343999999999998"/>
  </r>
  <r>
    <s v="Import"/>
    <s v="New Zealand"/>
    <s v="New Zealand"/>
    <s v="New Zealand - other"/>
    <x v="1"/>
    <x v="0"/>
    <s v="Direct"/>
    <n v="5"/>
    <n v="9"/>
    <n v="62.899000000000001"/>
  </r>
  <r>
    <s v="Import"/>
    <s v="New Zealand"/>
    <s v="New Zealand"/>
    <s v="Port Chalmers"/>
    <x v="49"/>
    <x v="0"/>
    <s v="Direct"/>
    <n v="10"/>
    <n v="20"/>
    <n v="250.02699999999999"/>
  </r>
  <r>
    <s v="Import"/>
    <s v="New Zealand"/>
    <s v="New Zealand"/>
    <s v="Port Chalmers"/>
    <x v="38"/>
    <x v="0"/>
    <s v="Direct"/>
    <n v="1"/>
    <n v="2"/>
    <n v="21.1"/>
  </r>
  <r>
    <s v="Import"/>
    <s v="New Zealand"/>
    <s v="New Zealand"/>
    <s v="Tauranga"/>
    <x v="20"/>
    <x v="0"/>
    <s v="Direct"/>
    <n v="1"/>
    <n v="1"/>
    <n v="16.2"/>
  </r>
  <r>
    <s v="Import"/>
    <s v="New Zealand"/>
    <s v="New Zealand"/>
    <s v="Tauranga"/>
    <x v="0"/>
    <x v="0"/>
    <s v="Direct"/>
    <n v="22"/>
    <n v="22"/>
    <n v="317.29050000000001"/>
  </r>
  <r>
    <s v="Import"/>
    <s v="New Zealand"/>
    <s v="New Zealand"/>
    <s v="Tauranga"/>
    <x v="72"/>
    <x v="0"/>
    <s v="Direct"/>
    <n v="7"/>
    <n v="8"/>
    <n v="109.29810000000001"/>
  </r>
  <r>
    <s v="Import"/>
    <s v="New Zealand"/>
    <s v="New Zealand"/>
    <s v="Tauranga"/>
    <x v="34"/>
    <x v="0"/>
    <s v="Direct"/>
    <n v="44"/>
    <n v="88"/>
    <n v="977.30100000000004"/>
  </r>
  <r>
    <s v="Import"/>
    <s v="New Zealand"/>
    <s v="New Zealand"/>
    <s v="Tauranga"/>
    <x v="4"/>
    <x v="0"/>
    <s v="Direct"/>
    <n v="8"/>
    <n v="10"/>
    <n v="76.200199999999995"/>
  </r>
  <r>
    <s v="Import"/>
    <s v="New Zealand"/>
    <s v="New Zealand"/>
    <s v="Tauranga"/>
    <x v="17"/>
    <x v="0"/>
    <s v="Direct"/>
    <n v="1"/>
    <n v="2"/>
    <n v="8.9860000000000007"/>
  </r>
  <r>
    <s v="Import"/>
    <s v="New Zealand"/>
    <s v="New Zealand"/>
    <s v="Tauranga"/>
    <x v="63"/>
    <x v="0"/>
    <s v="Direct"/>
    <n v="2"/>
    <n v="2"/>
    <n v="47.889000000000003"/>
  </r>
  <r>
    <s v="Import"/>
    <s v="New Zealand"/>
    <s v="New Zealand"/>
    <s v="Tauranga"/>
    <x v="36"/>
    <x v="0"/>
    <s v="Direct"/>
    <n v="57"/>
    <n v="66"/>
    <n v="694.93560000000002"/>
  </r>
  <r>
    <s v="Import"/>
    <s v="New Zealand"/>
    <s v="New Zealand"/>
    <s v="Tauranga"/>
    <x v="43"/>
    <x v="0"/>
    <s v="Direct"/>
    <n v="1"/>
    <n v="1"/>
    <n v="1.0052000000000001"/>
  </r>
  <r>
    <s v="Import"/>
    <s v="New Zealand"/>
    <s v="New Zealand"/>
    <s v="Timaru"/>
    <x v="8"/>
    <x v="0"/>
    <s v="Direct"/>
    <n v="1"/>
    <n v="1"/>
    <n v="5"/>
  </r>
  <r>
    <s v="Import"/>
    <s v="New Zealand"/>
    <s v="New Zealand"/>
    <s v="Wellington"/>
    <x v="67"/>
    <x v="0"/>
    <s v="Direct"/>
    <n v="1"/>
    <n v="1"/>
    <n v="17.423999999999999"/>
  </r>
  <r>
    <s v="Import"/>
    <s v="New Zealand"/>
    <s v="New Zealand"/>
    <s v="Wellington"/>
    <x v="65"/>
    <x v="0"/>
    <s v="Direct"/>
    <n v="1"/>
    <n v="2"/>
    <n v="12.9495"/>
  </r>
  <r>
    <s v="Import"/>
    <s v="New Zealand"/>
    <s v="New Zealand"/>
    <s v="Wellington"/>
    <x v="18"/>
    <x v="0"/>
    <s v="Direct"/>
    <n v="8"/>
    <n v="10"/>
    <n v="40.902999999999999"/>
  </r>
  <r>
    <s v="Import"/>
    <s v="New Zealand"/>
    <s v="New Zealand"/>
    <s v="Wellington"/>
    <x v="5"/>
    <x v="0"/>
    <s v="Direct"/>
    <n v="1"/>
    <n v="1"/>
    <n v="4.82"/>
  </r>
  <r>
    <s v="Import"/>
    <s v="Scandinavia"/>
    <s v="Denmark"/>
    <s v="Aarhus"/>
    <x v="58"/>
    <x v="0"/>
    <s v="Direct"/>
    <n v="2"/>
    <n v="2"/>
    <n v="19.559000000000001"/>
  </r>
  <r>
    <s v="Import"/>
    <s v="Scandinavia"/>
    <s v="Denmark"/>
    <s v="Aarhus"/>
    <x v="9"/>
    <x v="0"/>
    <s v="Direct"/>
    <n v="2"/>
    <n v="4"/>
    <n v="15.215"/>
  </r>
  <r>
    <s v="Import"/>
    <s v="Scandinavia"/>
    <s v="Denmark"/>
    <s v="Copenhagen"/>
    <x v="46"/>
    <x v="0"/>
    <s v="Direct"/>
    <n v="8"/>
    <n v="14"/>
    <n v="19.167000000000002"/>
  </r>
  <r>
    <s v="Import"/>
    <s v="Scandinavia"/>
    <s v="Denmark"/>
    <s v="Copenhagen"/>
    <x v="1"/>
    <x v="0"/>
    <s v="Direct"/>
    <n v="1"/>
    <n v="2"/>
    <n v="4.6589999999999998"/>
  </r>
  <r>
    <s v="Import"/>
    <s v="Scandinavia"/>
    <s v="Denmark"/>
    <s v="Denmark - other"/>
    <x v="4"/>
    <x v="1"/>
    <s v="Direct"/>
    <n v="1"/>
    <n v="0"/>
    <n v="0.126"/>
  </r>
  <r>
    <s v="Import"/>
    <s v="Scandinavia"/>
    <s v="Finland"/>
    <s v="Finland - other"/>
    <x v="6"/>
    <x v="0"/>
    <s v="Direct"/>
    <n v="2"/>
    <n v="4"/>
    <n v="36.866999999999997"/>
  </r>
  <r>
    <s v="Import"/>
    <s v="South-East Asia"/>
    <s v="Vietnam"/>
    <s v="Haiphong"/>
    <x v="6"/>
    <x v="0"/>
    <s v="Direct"/>
    <n v="14"/>
    <n v="28"/>
    <n v="96.502899999999997"/>
  </r>
  <r>
    <s v="Import"/>
    <s v="South-East Asia"/>
    <s v="Vietnam"/>
    <s v="Haiphong"/>
    <x v="42"/>
    <x v="0"/>
    <s v="Direct"/>
    <n v="20"/>
    <n v="34"/>
    <n v="206.3442"/>
  </r>
  <r>
    <s v="Import"/>
    <s v="South-East Asia"/>
    <s v="Vietnam"/>
    <s v="Haiphong"/>
    <x v="19"/>
    <x v="0"/>
    <s v="Direct"/>
    <n v="23"/>
    <n v="43"/>
    <n v="285.96550000000002"/>
  </r>
  <r>
    <s v="Import"/>
    <s v="South-East Asia"/>
    <s v="Vietnam"/>
    <s v="Phuoc Long"/>
    <x v="46"/>
    <x v="0"/>
    <s v="Direct"/>
    <n v="9"/>
    <n v="15"/>
    <n v="91.462199999999996"/>
  </r>
  <r>
    <s v="Import"/>
    <s v="South-East Asia"/>
    <s v="Vietnam"/>
    <s v="Phuoc Long"/>
    <x v="36"/>
    <x v="0"/>
    <s v="Direct"/>
    <n v="1"/>
    <n v="2"/>
    <n v="20.751999999999999"/>
  </r>
  <r>
    <s v="Import"/>
    <s v="South-East Asia"/>
    <s v="Vietnam"/>
    <s v="Qui Nhon"/>
    <x v="3"/>
    <x v="0"/>
    <s v="Direct"/>
    <n v="1"/>
    <n v="1"/>
    <n v="22.681000000000001"/>
  </r>
  <r>
    <s v="Import"/>
    <s v="South-East Asia"/>
    <s v="Vietnam"/>
    <s v="Saigon"/>
    <x v="71"/>
    <x v="0"/>
    <s v="Direct"/>
    <n v="13"/>
    <n v="13"/>
    <n v="322.21300000000002"/>
  </r>
  <r>
    <s v="Import"/>
    <s v="South-East Asia"/>
    <s v="Vietnam"/>
    <s v="Saigon"/>
    <x v="54"/>
    <x v="0"/>
    <s v="Direct"/>
    <n v="4"/>
    <n v="4"/>
    <n v="27.412500000000001"/>
  </r>
  <r>
    <s v="Import"/>
    <s v="South-East Asia"/>
    <s v="Vietnam"/>
    <s v="Saigon"/>
    <x v="79"/>
    <x v="0"/>
    <s v="Direct"/>
    <n v="5"/>
    <n v="5"/>
    <n v="17.517499999999998"/>
  </r>
  <r>
    <s v="Import"/>
    <s v="South-East Asia"/>
    <s v="Vietnam"/>
    <s v="Saigon"/>
    <x v="46"/>
    <x v="0"/>
    <s v="Direct"/>
    <n v="663"/>
    <n v="1245"/>
    <n v="3670.0135"/>
  </r>
  <r>
    <s v="Import"/>
    <s v="South-East Asia"/>
    <s v="Vietnam"/>
    <s v="Saigon"/>
    <x v="49"/>
    <x v="0"/>
    <s v="Direct"/>
    <n v="2"/>
    <n v="3"/>
    <n v="32.770000000000003"/>
  </r>
  <r>
    <s v="Import"/>
    <s v="South-East Asia"/>
    <s v="Vietnam"/>
    <s v="Saigon"/>
    <x v="1"/>
    <x v="0"/>
    <s v="Direct"/>
    <n v="40"/>
    <n v="62"/>
    <n v="454.12689999999998"/>
  </r>
  <r>
    <s v="Import"/>
    <s v="South-East Asia"/>
    <s v="Vietnam"/>
    <s v="Saigon"/>
    <x v="17"/>
    <x v="0"/>
    <s v="Direct"/>
    <n v="38"/>
    <n v="58"/>
    <n v="158.55260000000001"/>
  </r>
  <r>
    <s v="Import"/>
    <s v="South-East Asia"/>
    <s v="Vietnam"/>
    <s v="Saigon"/>
    <x v="47"/>
    <x v="0"/>
    <s v="Direct"/>
    <n v="2"/>
    <n v="3"/>
    <n v="20.432500000000001"/>
  </r>
  <r>
    <s v="Import"/>
    <s v="South-East Asia"/>
    <s v="Vietnam"/>
    <s v="Saigon"/>
    <x v="38"/>
    <x v="0"/>
    <s v="Direct"/>
    <n v="10"/>
    <n v="10"/>
    <n v="205.14400000000001"/>
  </r>
  <r>
    <s v="Import"/>
    <s v="South-East Asia"/>
    <s v="Vietnam"/>
    <s v="Saigon"/>
    <x v="6"/>
    <x v="0"/>
    <s v="Direct"/>
    <n v="35"/>
    <n v="59"/>
    <n v="354.33800000000002"/>
  </r>
  <r>
    <s v="Import"/>
    <s v="South-East Asia"/>
    <s v="Vietnam"/>
    <s v="Vietnam - other"/>
    <x v="83"/>
    <x v="0"/>
    <s v="Direct"/>
    <n v="1"/>
    <n v="1"/>
    <n v="18.275600000000001"/>
  </r>
  <r>
    <s v="Import"/>
    <s v="South-East Asia"/>
    <s v="Vietnam"/>
    <s v="Vietnam - other"/>
    <x v="2"/>
    <x v="0"/>
    <s v="Direct"/>
    <n v="2"/>
    <n v="2"/>
    <n v="8.4227000000000007"/>
  </r>
  <r>
    <s v="Import"/>
    <s v="South-East Asia"/>
    <s v="Vietnam"/>
    <s v="Vietnam - other"/>
    <x v="14"/>
    <x v="0"/>
    <s v="Direct"/>
    <n v="7"/>
    <n v="12"/>
    <n v="66.56"/>
  </r>
  <r>
    <s v="Import"/>
    <s v="South-East Asia"/>
    <s v="Vietnam"/>
    <s v="Vietnam - other"/>
    <x v="12"/>
    <x v="0"/>
    <s v="Direct"/>
    <n v="2"/>
    <n v="4"/>
    <n v="8"/>
  </r>
  <r>
    <s v="Import"/>
    <s v="South-East Asia"/>
    <s v="Vietnam"/>
    <s v="Vietnam - other"/>
    <x v="60"/>
    <x v="0"/>
    <s v="Direct"/>
    <n v="1"/>
    <n v="2"/>
    <n v="8.6960999999999995"/>
  </r>
  <r>
    <s v="Import"/>
    <s v="South-East Asia"/>
    <s v="Vietnam"/>
    <s v="Vietnam - other"/>
    <x v="40"/>
    <x v="0"/>
    <s v="Direct"/>
    <n v="47"/>
    <n v="93"/>
    <n v="245.96299999999999"/>
  </r>
  <r>
    <s v="Import"/>
    <s v="South-East Asia"/>
    <s v="Vietnam"/>
    <s v="Vietnam - other"/>
    <x v="4"/>
    <x v="0"/>
    <s v="Direct"/>
    <n v="42"/>
    <n v="59"/>
    <n v="584.13469999999995"/>
  </r>
  <r>
    <s v="Import"/>
    <s v="South-East Asia"/>
    <s v="Vietnam"/>
    <s v="Vietnam - other"/>
    <x v="63"/>
    <x v="0"/>
    <s v="Direct"/>
    <n v="5"/>
    <n v="9"/>
    <n v="40.2117"/>
  </r>
  <r>
    <s v="Import"/>
    <s v="South-East Asia"/>
    <s v="Vietnam"/>
    <s v="Vietnam - other"/>
    <x v="8"/>
    <x v="0"/>
    <s v="Direct"/>
    <n v="2"/>
    <n v="4"/>
    <n v="11.5578"/>
  </r>
  <r>
    <s v="Import"/>
    <s v="South-East Asia"/>
    <s v="Vietnam"/>
    <s v="Vietnam - other"/>
    <x v="94"/>
    <x v="2"/>
    <s v="Direct"/>
    <n v="4"/>
    <n v="0"/>
    <n v="93253.55"/>
  </r>
  <r>
    <s v="Import"/>
    <s v="South-East Asia"/>
    <s v="Vietnam"/>
    <s v="Vietnam - other"/>
    <x v="50"/>
    <x v="0"/>
    <s v="Direct"/>
    <n v="4"/>
    <n v="8"/>
    <n v="21.9"/>
  </r>
  <r>
    <s v="Import"/>
    <s v="South-East Asia"/>
    <s v="Vietnam"/>
    <s v="Vietnam - other"/>
    <x v="93"/>
    <x v="0"/>
    <s v="Direct"/>
    <n v="4"/>
    <n v="4"/>
    <n v="92.102500000000006"/>
  </r>
  <r>
    <s v="Import"/>
    <s v="South-East Asia"/>
    <s v="Vietnam"/>
    <s v="Vietnam - other"/>
    <x v="42"/>
    <x v="0"/>
    <s v="Direct"/>
    <n v="15"/>
    <n v="30"/>
    <n v="302.64729999999997"/>
  </r>
  <r>
    <s v="Import"/>
    <s v="South-East Asia"/>
    <s v="Vietnam"/>
    <s v="Vietnam - other"/>
    <x v="19"/>
    <x v="0"/>
    <s v="Direct"/>
    <n v="3"/>
    <n v="3"/>
    <n v="42.5152"/>
  </r>
  <r>
    <s v="Import"/>
    <s v="Scandinavia"/>
    <s v="Finland"/>
    <s v="Hango(Hanko)"/>
    <x v="8"/>
    <x v="1"/>
    <s v="Direct"/>
    <n v="19"/>
    <n v="0"/>
    <n v="94.941000000000003"/>
  </r>
  <r>
    <s v="Import"/>
    <s v="Scandinavia"/>
    <s v="Finland"/>
    <s v="Helsinki"/>
    <x v="46"/>
    <x v="0"/>
    <s v="Direct"/>
    <n v="1"/>
    <n v="1"/>
    <n v="0.72"/>
  </r>
  <r>
    <s v="Import"/>
    <s v="Scandinavia"/>
    <s v="Finland"/>
    <s v="Helsinki"/>
    <x v="1"/>
    <x v="0"/>
    <s v="Direct"/>
    <n v="31"/>
    <n v="52"/>
    <n v="316.35500000000002"/>
  </r>
  <r>
    <s v="Import"/>
    <s v="Scandinavia"/>
    <s v="Finland"/>
    <s v="Helsinki"/>
    <x v="21"/>
    <x v="0"/>
    <s v="Direct"/>
    <n v="1"/>
    <n v="1"/>
    <n v="3.206"/>
  </r>
  <r>
    <s v="Import"/>
    <s v="Scandinavia"/>
    <s v="Finland"/>
    <s v="Helsinki"/>
    <x v="88"/>
    <x v="0"/>
    <s v="Direct"/>
    <n v="30"/>
    <n v="30"/>
    <n v="718.31500000000005"/>
  </r>
  <r>
    <s v="Import"/>
    <s v="Scandinavia"/>
    <s v="Finland"/>
    <s v="Helsinki"/>
    <x v="66"/>
    <x v="0"/>
    <s v="Direct"/>
    <n v="31"/>
    <n v="31"/>
    <n v="519.05600000000004"/>
  </r>
  <r>
    <s v="Import"/>
    <s v="Scandinavia"/>
    <s v="Finland"/>
    <s v="Helsinki"/>
    <x v="18"/>
    <x v="0"/>
    <s v="Direct"/>
    <n v="1"/>
    <n v="1"/>
    <n v="2.8"/>
  </r>
  <r>
    <s v="Import"/>
    <s v="Scandinavia"/>
    <s v="Finland"/>
    <s v="Helsinki"/>
    <x v="5"/>
    <x v="0"/>
    <s v="Direct"/>
    <n v="2"/>
    <n v="3"/>
    <n v="24.363"/>
  </r>
  <r>
    <s v="Import"/>
    <s v="Scandinavia"/>
    <s v="Finland"/>
    <s v="Helsinki"/>
    <x v="42"/>
    <x v="0"/>
    <s v="Direct"/>
    <n v="1"/>
    <n v="2"/>
    <n v="20.56"/>
  </r>
  <r>
    <s v="Import"/>
    <s v="Scandinavia"/>
    <s v="Finland"/>
    <s v="Kotka"/>
    <x v="1"/>
    <x v="0"/>
    <s v="Direct"/>
    <n v="10"/>
    <n v="20"/>
    <n v="140.96199999999999"/>
  </r>
  <r>
    <s v="Import"/>
    <s v="Scandinavia"/>
    <s v="Finland"/>
    <s v="Kotka"/>
    <x v="88"/>
    <x v="0"/>
    <s v="Direct"/>
    <n v="240"/>
    <n v="240"/>
    <n v="6031.7669999999998"/>
  </r>
  <r>
    <s v="Import"/>
    <s v="Scandinavia"/>
    <s v="Finland"/>
    <s v="Kotka"/>
    <x v="63"/>
    <x v="0"/>
    <s v="Direct"/>
    <n v="40"/>
    <n v="40"/>
    <n v="1006.7089999999999"/>
  </r>
  <r>
    <s v="Import"/>
    <s v="Scandinavia"/>
    <s v="Finland"/>
    <s v="Kotka"/>
    <x v="66"/>
    <x v="0"/>
    <s v="Direct"/>
    <n v="6"/>
    <n v="10"/>
    <n v="107.117"/>
  </r>
  <r>
    <s v="Import"/>
    <s v="Scandinavia"/>
    <s v="Finland"/>
    <s v="Kotka"/>
    <x v="5"/>
    <x v="0"/>
    <s v="Direct"/>
    <n v="1"/>
    <n v="2"/>
    <n v="5"/>
  </r>
  <r>
    <s v="Import"/>
    <s v="Scandinavia"/>
    <s v="Finland"/>
    <s v="Turku"/>
    <x v="8"/>
    <x v="1"/>
    <s v="Direct"/>
    <n v="29"/>
    <n v="0"/>
    <n v="13.406000000000001"/>
  </r>
  <r>
    <s v="Import"/>
    <s v="Scandinavia"/>
    <s v="Norway"/>
    <s v="Bergen"/>
    <x v="0"/>
    <x v="0"/>
    <s v="Direct"/>
    <n v="1"/>
    <n v="1"/>
    <n v="9.19"/>
  </r>
  <r>
    <s v="Import"/>
    <s v="Scandinavia"/>
    <s v="Norway"/>
    <s v="Stavanger"/>
    <x v="1"/>
    <x v="0"/>
    <s v="Direct"/>
    <n v="4"/>
    <n v="7"/>
    <n v="58.335999999999999"/>
  </r>
  <r>
    <s v="Import"/>
    <s v="Scandinavia"/>
    <s v="Sweden"/>
    <s v="Gavle"/>
    <x v="0"/>
    <x v="0"/>
    <s v="Direct"/>
    <n v="41"/>
    <n v="41"/>
    <n v="1016.016"/>
  </r>
  <r>
    <s v="Import"/>
    <s v="Scandinavia"/>
    <s v="Sweden"/>
    <s v="Gavle"/>
    <x v="4"/>
    <x v="0"/>
    <s v="Direct"/>
    <n v="3"/>
    <n v="5"/>
    <n v="45.283000000000001"/>
  </r>
  <r>
    <s v="Import"/>
    <s v="Scandinavia"/>
    <s v="Sweden"/>
    <s v="Gavle"/>
    <x v="8"/>
    <x v="0"/>
    <s v="Direct"/>
    <n v="1"/>
    <n v="2"/>
    <n v="5.8"/>
  </r>
  <r>
    <s v="Import"/>
    <s v="Scandinavia"/>
    <s v="Sweden"/>
    <s v="Gothenburg"/>
    <x v="20"/>
    <x v="0"/>
    <s v="Direct"/>
    <n v="6"/>
    <n v="12"/>
    <n v="152.06399999999999"/>
  </r>
  <r>
    <s v="Import"/>
    <s v="Scandinavia"/>
    <s v="Sweden"/>
    <s v="Gothenburg"/>
    <x v="1"/>
    <x v="0"/>
    <s v="Direct"/>
    <n v="53"/>
    <n v="93"/>
    <n v="634.10270000000003"/>
  </r>
  <r>
    <s v="Import"/>
    <s v="Scandinavia"/>
    <s v="Sweden"/>
    <s v="Gothenburg"/>
    <x v="35"/>
    <x v="1"/>
    <s v="Direct"/>
    <n v="12"/>
    <n v="0"/>
    <n v="26.652000000000001"/>
  </r>
  <r>
    <s v="Import"/>
    <s v="Scandinavia"/>
    <s v="Sweden"/>
    <s v="Gothenburg"/>
    <x v="63"/>
    <x v="0"/>
    <s v="Direct"/>
    <n v="13"/>
    <n v="13"/>
    <n v="318.89999999999998"/>
  </r>
  <r>
    <s v="Import"/>
    <s v="Scandinavia"/>
    <s v="Sweden"/>
    <s v="Gothenburg"/>
    <x v="66"/>
    <x v="0"/>
    <s v="Direct"/>
    <n v="142"/>
    <n v="159"/>
    <n v="2891.3220999999999"/>
  </r>
  <r>
    <s v="Import"/>
    <s v="Scandinavia"/>
    <s v="Sweden"/>
    <s v="Gothenburg"/>
    <x v="18"/>
    <x v="0"/>
    <s v="Direct"/>
    <n v="2"/>
    <n v="3"/>
    <n v="8.26"/>
  </r>
  <r>
    <s v="Import"/>
    <s v="Scandinavia"/>
    <s v="Sweden"/>
    <s v="Gothenburg"/>
    <x v="50"/>
    <x v="1"/>
    <s v="Direct"/>
    <n v="1"/>
    <n v="0"/>
    <n v="17.36"/>
  </r>
  <r>
    <s v="Import"/>
    <s v="Scandinavia"/>
    <s v="Sweden"/>
    <s v="Helsingborg"/>
    <x v="0"/>
    <x v="0"/>
    <s v="Direct"/>
    <n v="3"/>
    <n v="3"/>
    <n v="51.335000000000001"/>
  </r>
  <r>
    <s v="Import"/>
    <s v="Scandinavia"/>
    <s v="Sweden"/>
    <s v="Helsingborg"/>
    <x v="5"/>
    <x v="0"/>
    <s v="Direct"/>
    <n v="1"/>
    <n v="1"/>
    <n v="9.0589999999999993"/>
  </r>
  <r>
    <s v="Import"/>
    <s v="Scandinavia"/>
    <s v="Sweden"/>
    <s v="Norrkoping"/>
    <x v="24"/>
    <x v="0"/>
    <s v="Direct"/>
    <n v="142"/>
    <n v="278"/>
    <n v="3082.2330000000002"/>
  </r>
  <r>
    <s v="Import"/>
    <s v="Scandinavia"/>
    <s v="Sweden"/>
    <s v="SOLDERTALJ"/>
    <x v="1"/>
    <x v="0"/>
    <s v="Direct"/>
    <n v="1"/>
    <n v="2"/>
    <n v="6.085"/>
  </r>
  <r>
    <s v="Import"/>
    <s v="Southern Asia"/>
    <s v="Bangladesh"/>
    <s v="Chittagong"/>
    <x v="1"/>
    <x v="0"/>
    <s v="Direct"/>
    <n v="8"/>
    <n v="10"/>
    <n v="132.065"/>
  </r>
  <r>
    <s v="Import"/>
    <s v="Southern Asia"/>
    <s v="Bangladesh"/>
    <s v="Chittagong"/>
    <x v="30"/>
    <x v="0"/>
    <s v="Direct"/>
    <n v="1"/>
    <n v="1"/>
    <n v="11.5"/>
  </r>
  <r>
    <s v="Import"/>
    <s v="Southern Asia"/>
    <s v="Bangladesh"/>
    <s v="Chittagong"/>
    <x v="36"/>
    <x v="0"/>
    <s v="Direct"/>
    <n v="1"/>
    <n v="1"/>
    <n v="12.0215"/>
  </r>
  <r>
    <s v="Import"/>
    <s v="Southern Asia"/>
    <s v="Bangladesh"/>
    <s v="Mongla"/>
    <x v="58"/>
    <x v="0"/>
    <s v="Direct"/>
    <n v="8"/>
    <n v="15"/>
    <n v="135.12799999999999"/>
  </r>
  <r>
    <s v="Import"/>
    <s v="Southern Asia"/>
    <s v="India"/>
    <s v="Calcutta"/>
    <x v="1"/>
    <x v="0"/>
    <s v="Direct"/>
    <n v="6"/>
    <n v="8"/>
    <n v="70.3048"/>
  </r>
  <r>
    <s v="Import"/>
    <s v="Southern Asia"/>
    <s v="India"/>
    <s v="Calcutta"/>
    <x v="36"/>
    <x v="0"/>
    <s v="Direct"/>
    <n v="2"/>
    <n v="3"/>
    <n v="14.7706"/>
  </r>
  <r>
    <s v="Import"/>
    <s v="Southern Asia"/>
    <s v="India"/>
    <s v="Calcutta"/>
    <x v="47"/>
    <x v="0"/>
    <s v="Direct"/>
    <n v="3"/>
    <n v="3"/>
    <n v="37.74"/>
  </r>
  <r>
    <s v="Import"/>
    <s v="Southern Asia"/>
    <s v="India"/>
    <s v="Cochin"/>
    <x v="1"/>
    <x v="0"/>
    <s v="Direct"/>
    <n v="2"/>
    <n v="2"/>
    <n v="11.3451"/>
  </r>
  <r>
    <s v="Import"/>
    <s v="Southern Asia"/>
    <s v="India"/>
    <s v="Cochin"/>
    <x v="30"/>
    <x v="0"/>
    <s v="Direct"/>
    <n v="2"/>
    <n v="2"/>
    <n v="38.774900000000002"/>
  </r>
  <r>
    <s v="Import"/>
    <s v="Southern Asia"/>
    <s v="India"/>
    <s v="Cochin"/>
    <x v="36"/>
    <x v="0"/>
    <s v="Direct"/>
    <n v="15"/>
    <n v="16"/>
    <n v="196.4725"/>
  </r>
  <r>
    <s v="Import"/>
    <s v="Southern Asia"/>
    <s v="India"/>
    <s v="Cochin"/>
    <x v="5"/>
    <x v="0"/>
    <s v="Direct"/>
    <n v="3"/>
    <n v="4"/>
    <n v="33.117400000000004"/>
  </r>
  <r>
    <s v="Import"/>
    <s v="Southern Asia"/>
    <s v="India"/>
    <s v="Cochin"/>
    <x v="6"/>
    <x v="0"/>
    <s v="Direct"/>
    <n v="3"/>
    <n v="4"/>
    <n v="50.969000000000001"/>
  </r>
  <r>
    <s v="Import"/>
    <s v="Southern Asia"/>
    <s v="India"/>
    <s v="Hazira"/>
    <x v="0"/>
    <x v="0"/>
    <s v="Direct"/>
    <n v="11"/>
    <n v="11"/>
    <n v="220.69"/>
  </r>
  <r>
    <s v="Import"/>
    <s v="Southern Asia"/>
    <s v="India"/>
    <s v="India - Other"/>
    <x v="54"/>
    <x v="0"/>
    <s v="Direct"/>
    <n v="3"/>
    <n v="3"/>
    <n v="29.924800000000001"/>
  </r>
  <r>
    <s v="Import"/>
    <s v="Southern Asia"/>
    <s v="India"/>
    <s v="India - Other"/>
    <x v="40"/>
    <x v="0"/>
    <s v="Direct"/>
    <n v="5"/>
    <n v="10"/>
    <n v="39.662999999999997"/>
  </r>
  <r>
    <s v="Import"/>
    <s v="Southern Asia"/>
    <s v="India"/>
    <s v="India - Other"/>
    <x v="4"/>
    <x v="0"/>
    <s v="Direct"/>
    <n v="116"/>
    <n v="131"/>
    <n v="2613.4317000000001"/>
  </r>
  <r>
    <s v="Import"/>
    <s v="Southern Asia"/>
    <s v="India"/>
    <s v="India - Other"/>
    <x v="17"/>
    <x v="0"/>
    <s v="Direct"/>
    <n v="5"/>
    <n v="9"/>
    <n v="40.6342"/>
  </r>
  <r>
    <s v="Import"/>
    <s v="Southern Asia"/>
    <s v="India"/>
    <s v="India - Other"/>
    <x v="18"/>
    <x v="0"/>
    <s v="Direct"/>
    <n v="3"/>
    <n v="3"/>
    <n v="6.7510000000000003"/>
  </r>
  <r>
    <s v="Import"/>
    <s v="Southern Asia"/>
    <s v="India"/>
    <s v="India - Other"/>
    <x v="5"/>
    <x v="0"/>
    <s v="Direct"/>
    <n v="18"/>
    <n v="28"/>
    <n v="219.66730000000001"/>
  </r>
  <r>
    <s v="Import"/>
    <s v="Southern Asia"/>
    <s v="India"/>
    <s v="India - Other"/>
    <x v="70"/>
    <x v="0"/>
    <s v="Direct"/>
    <n v="2"/>
    <n v="2"/>
    <n v="44.5"/>
  </r>
  <r>
    <s v="Import"/>
    <s v="Southern Asia"/>
    <s v="India"/>
    <s v="India - Other"/>
    <x v="6"/>
    <x v="0"/>
    <s v="Direct"/>
    <n v="15"/>
    <n v="22"/>
    <n v="173.77330000000001"/>
  </r>
  <r>
    <s v="Import"/>
    <s v="Southern Asia"/>
    <s v="India"/>
    <s v="Jaipur"/>
    <x v="9"/>
    <x v="0"/>
    <s v="Direct"/>
    <n v="1"/>
    <n v="1"/>
    <n v="2.89"/>
  </r>
  <r>
    <s v="Import"/>
    <s v="Southern Asia"/>
    <s v="India"/>
    <s v="Jawaharlal Nehru"/>
    <x v="2"/>
    <x v="0"/>
    <s v="Direct"/>
    <n v="19"/>
    <n v="24"/>
    <n v="87.449399999999997"/>
  </r>
  <r>
    <s v="Import"/>
    <s v="Southern Asia"/>
    <s v="India"/>
    <s v="Jawaharlal Nehru"/>
    <x v="17"/>
    <x v="0"/>
    <s v="Direct"/>
    <n v="8"/>
    <n v="11"/>
    <n v="39.524900000000002"/>
  </r>
  <r>
    <s v="Import"/>
    <s v="Southern Asia"/>
    <s v="India"/>
    <s v="Jodhpur"/>
    <x v="46"/>
    <x v="0"/>
    <s v="Direct"/>
    <n v="2"/>
    <n v="4"/>
    <n v="17.72"/>
  </r>
  <r>
    <s v="Import"/>
    <s v="Southern Asia"/>
    <s v="India"/>
    <s v="Kota"/>
    <x v="3"/>
    <x v="0"/>
    <s v="Direct"/>
    <n v="2"/>
    <n v="2"/>
    <n v="37.5"/>
  </r>
  <r>
    <s v="Import"/>
    <s v="Southern Asia"/>
    <s v="India"/>
    <s v="Madras"/>
    <x v="54"/>
    <x v="0"/>
    <s v="Direct"/>
    <n v="1"/>
    <n v="1"/>
    <n v="12.849"/>
  </r>
  <r>
    <s v="Import"/>
    <s v="Southern Asia"/>
    <s v="India"/>
    <s v="Madras"/>
    <x v="40"/>
    <x v="0"/>
    <s v="Direct"/>
    <n v="1"/>
    <n v="2"/>
    <n v="10.7865"/>
  </r>
  <r>
    <s v="Import"/>
    <s v="Southern Asia"/>
    <s v="India"/>
    <s v="Madras"/>
    <x v="4"/>
    <x v="0"/>
    <s v="Direct"/>
    <n v="169"/>
    <n v="212"/>
    <n v="3700.6977999999999"/>
  </r>
  <r>
    <s v="Import"/>
    <s v="Southern Asia"/>
    <s v="India"/>
    <s v="Madras"/>
    <x v="18"/>
    <x v="0"/>
    <s v="Direct"/>
    <n v="1"/>
    <n v="1"/>
    <n v="2.11"/>
  </r>
  <r>
    <s v="Import"/>
    <s v="Southern Asia"/>
    <s v="India"/>
    <s v="Madras"/>
    <x v="5"/>
    <x v="0"/>
    <s v="Direct"/>
    <n v="34"/>
    <n v="42"/>
    <n v="295.98340000000002"/>
  </r>
  <r>
    <s v="Import"/>
    <s v="Scandinavia"/>
    <s v="Sweden"/>
    <s v="Wallhamn"/>
    <x v="8"/>
    <x v="1"/>
    <s v="Direct"/>
    <n v="21"/>
    <n v="0"/>
    <n v="18.989999999999998"/>
  </r>
  <r>
    <s v="Import"/>
    <s v="South America"/>
    <s v="Argentina"/>
    <s v="Argentina - other"/>
    <x v="58"/>
    <x v="0"/>
    <s v="Direct"/>
    <n v="1"/>
    <n v="2"/>
    <n v="13.5"/>
  </r>
  <r>
    <s v="Import"/>
    <s v="South America"/>
    <s v="Argentina"/>
    <s v="Buenos Aires"/>
    <x v="65"/>
    <x v="0"/>
    <s v="Direct"/>
    <n v="1"/>
    <n v="2"/>
    <n v="24.672000000000001"/>
  </r>
  <r>
    <s v="Import"/>
    <s v="South America"/>
    <s v="Argentina"/>
    <s v="Buenos Aires"/>
    <x v="5"/>
    <x v="0"/>
    <s v="Direct"/>
    <n v="5"/>
    <n v="10"/>
    <n v="125.559"/>
  </r>
  <r>
    <s v="Import"/>
    <s v="South America"/>
    <s v="Argentina"/>
    <s v="Buenos Aires"/>
    <x v="51"/>
    <x v="0"/>
    <s v="Direct"/>
    <n v="1"/>
    <n v="2"/>
    <n v="22.297000000000001"/>
  </r>
  <r>
    <s v="Import"/>
    <s v="South America"/>
    <s v="Argentina"/>
    <s v="Zarate"/>
    <x v="35"/>
    <x v="1"/>
    <s v="Direct"/>
    <n v="338"/>
    <n v="0"/>
    <n v="745.14"/>
  </r>
  <r>
    <s v="Import"/>
    <s v="South America"/>
    <s v="Brazil"/>
    <s v="Itajai"/>
    <x v="1"/>
    <x v="0"/>
    <s v="Direct"/>
    <n v="5"/>
    <n v="7"/>
    <n v="55.780299999999997"/>
  </r>
  <r>
    <s v="Import"/>
    <s v="South America"/>
    <s v="Brazil"/>
    <s v="Itapoa"/>
    <x v="49"/>
    <x v="0"/>
    <s v="Direct"/>
    <n v="1"/>
    <n v="2"/>
    <n v="18.649999999999999"/>
  </r>
  <r>
    <s v="Import"/>
    <s v="South America"/>
    <s v="Brazil"/>
    <s v="Itapoa"/>
    <x v="4"/>
    <x v="0"/>
    <s v="Direct"/>
    <n v="2"/>
    <n v="2"/>
    <n v="42.4497"/>
  </r>
  <r>
    <s v="Import"/>
    <s v="South America"/>
    <s v="Brazil"/>
    <s v="Navegantes"/>
    <x v="14"/>
    <x v="0"/>
    <s v="Direct"/>
    <n v="27"/>
    <n v="54"/>
    <n v="566.39"/>
  </r>
  <r>
    <s v="Import"/>
    <s v="South America"/>
    <s v="Brazil"/>
    <s v="Rio Grande"/>
    <x v="87"/>
    <x v="0"/>
    <s v="Direct"/>
    <n v="1"/>
    <n v="1"/>
    <n v="2.3769999999999998"/>
  </r>
  <r>
    <s v="Import"/>
    <s v="South America"/>
    <s v="Brazil"/>
    <s v="Rio Grande"/>
    <x v="8"/>
    <x v="0"/>
    <s v="Direct"/>
    <n v="1"/>
    <n v="1"/>
    <n v="13.698"/>
  </r>
  <r>
    <s v="Import"/>
    <s v="South America"/>
    <s v="Brazil"/>
    <s v="Rio Grande"/>
    <x v="9"/>
    <x v="0"/>
    <s v="Direct"/>
    <n v="1"/>
    <n v="1"/>
    <n v="3.1"/>
  </r>
  <r>
    <s v="Import"/>
    <s v="South America"/>
    <s v="Brazil"/>
    <s v="Salvador"/>
    <x v="42"/>
    <x v="0"/>
    <s v="Direct"/>
    <n v="1"/>
    <n v="1"/>
    <n v="12.888"/>
  </r>
  <r>
    <s v="Import"/>
    <s v="South America"/>
    <s v="Brazil"/>
    <s v="Santos"/>
    <x v="84"/>
    <x v="0"/>
    <s v="Direct"/>
    <n v="3"/>
    <n v="3"/>
    <n v="60.43"/>
  </r>
  <r>
    <s v="Import"/>
    <s v="South America"/>
    <s v="Brazil"/>
    <s v="Santos"/>
    <x v="1"/>
    <x v="0"/>
    <s v="Direct"/>
    <n v="12"/>
    <n v="17"/>
    <n v="142.0635"/>
  </r>
  <r>
    <s v="Import"/>
    <s v="South America"/>
    <s v="Brazil"/>
    <s v="Santos"/>
    <x v="19"/>
    <x v="0"/>
    <s v="Direct"/>
    <n v="1"/>
    <n v="2"/>
    <n v="27.292000000000002"/>
  </r>
  <r>
    <s v="Import"/>
    <s v="South America"/>
    <s v="Brazil"/>
    <s v="Vitoria"/>
    <x v="8"/>
    <x v="1"/>
    <s v="Direct"/>
    <n v="1"/>
    <n v="0"/>
    <n v="6.4589999999999996"/>
  </r>
  <r>
    <s v="Import"/>
    <s v="South America"/>
    <s v="Brazil"/>
    <s v="Vitoria"/>
    <x v="9"/>
    <x v="1"/>
    <s v="Direct"/>
    <n v="1"/>
    <n v="0"/>
    <n v="29.553000000000001"/>
  </r>
  <r>
    <s v="Import"/>
    <s v="South America"/>
    <s v="Chile"/>
    <s v="Coronel"/>
    <x v="5"/>
    <x v="0"/>
    <s v="Direct"/>
    <n v="2"/>
    <n v="4"/>
    <n v="23.599799999999998"/>
  </r>
  <r>
    <s v="Import"/>
    <s v="South America"/>
    <s v="Chile"/>
    <s v="Lirquen"/>
    <x v="14"/>
    <x v="0"/>
    <s v="Direct"/>
    <n v="4"/>
    <n v="8"/>
    <n v="90.084000000000003"/>
  </r>
  <r>
    <s v="Import"/>
    <s v="South America"/>
    <s v="Chile"/>
    <s v="San Antonio"/>
    <x v="0"/>
    <x v="0"/>
    <s v="Direct"/>
    <n v="1"/>
    <n v="1"/>
    <n v="21.5"/>
  </r>
  <r>
    <s v="Import"/>
    <s v="South America"/>
    <s v="Chile"/>
    <s v="San Antonio"/>
    <x v="4"/>
    <x v="0"/>
    <s v="Direct"/>
    <n v="16"/>
    <n v="21"/>
    <n v="305.18040000000002"/>
  </r>
  <r>
    <s v="Import"/>
    <s v="South America"/>
    <s v="Chile"/>
    <s v="San Antonio"/>
    <x v="8"/>
    <x v="1"/>
    <s v="Direct"/>
    <n v="2"/>
    <n v="0"/>
    <n v="17.399999999999999"/>
  </r>
  <r>
    <s v="Import"/>
    <s v="South America"/>
    <s v="Chile"/>
    <s v="San Antonio"/>
    <x v="6"/>
    <x v="0"/>
    <s v="Direct"/>
    <n v="6"/>
    <n v="12"/>
    <n v="93.165199999999999"/>
  </r>
  <r>
    <s v="Import"/>
    <s v="South America"/>
    <s v="Chile"/>
    <s v="San Vicente"/>
    <x v="79"/>
    <x v="0"/>
    <s v="Direct"/>
    <n v="1"/>
    <n v="1"/>
    <n v="5.2610000000000001"/>
  </r>
  <r>
    <s v="Import"/>
    <s v="South America"/>
    <s v="Chile"/>
    <s v="San Vicente"/>
    <x v="58"/>
    <x v="0"/>
    <s v="Direct"/>
    <n v="1"/>
    <n v="2"/>
    <n v="10.210000000000001"/>
  </r>
  <r>
    <s v="Import"/>
    <s v="South America"/>
    <s v="Chile"/>
    <s v="Valparaiso"/>
    <x v="46"/>
    <x v="0"/>
    <s v="Direct"/>
    <n v="1"/>
    <n v="2"/>
    <n v="5.38"/>
  </r>
  <r>
    <s v="Import"/>
    <s v="South America"/>
    <s v="Peru"/>
    <s v="Callao"/>
    <x v="25"/>
    <x v="0"/>
    <s v="Direct"/>
    <n v="1"/>
    <n v="1"/>
    <n v="6.867"/>
  </r>
  <r>
    <s v="Import"/>
    <s v="South America"/>
    <s v="Peru"/>
    <s v="Callao"/>
    <x v="8"/>
    <x v="1"/>
    <s v="Direct"/>
    <n v="2"/>
    <n v="0"/>
    <n v="14.33"/>
  </r>
  <r>
    <s v="Import"/>
    <s v="East Asia"/>
    <s v="China"/>
    <s v="Qingdao"/>
    <x v="38"/>
    <x v="0"/>
    <s v="Direct"/>
    <n v="7"/>
    <n v="7"/>
    <n v="134.13999999999999"/>
  </r>
  <r>
    <s v="Import"/>
    <s v="East Asia"/>
    <s v="China"/>
    <s v="Qingdao"/>
    <x v="22"/>
    <x v="0"/>
    <s v="Direct"/>
    <n v="2"/>
    <n v="2"/>
    <n v="41.12"/>
  </r>
  <r>
    <s v="Import"/>
    <s v="East Asia"/>
    <s v="China"/>
    <s v="Qingdao"/>
    <x v="104"/>
    <x v="0"/>
    <s v="Direct"/>
    <n v="141"/>
    <n v="141"/>
    <n v="2909.1550000000002"/>
  </r>
  <r>
    <s v="Import"/>
    <s v="East Asia"/>
    <s v="China"/>
    <s v="Qingdao"/>
    <x v="9"/>
    <x v="0"/>
    <s v="Direct"/>
    <n v="77"/>
    <n v="139"/>
    <n v="993.779"/>
  </r>
  <r>
    <s v="Import"/>
    <s v="East Asia"/>
    <s v="China"/>
    <s v="Qingyuan"/>
    <x v="3"/>
    <x v="0"/>
    <s v="Direct"/>
    <n v="1"/>
    <n v="1"/>
    <n v="25.484999999999999"/>
  </r>
  <r>
    <s v="Import"/>
    <s v="East Asia"/>
    <s v="China"/>
    <s v="QINZHOU"/>
    <x v="14"/>
    <x v="0"/>
    <s v="Direct"/>
    <n v="5"/>
    <n v="10"/>
    <n v="125"/>
  </r>
  <r>
    <s v="Import"/>
    <s v="East Asia"/>
    <s v="China"/>
    <s v="QINZHOU"/>
    <x v="30"/>
    <x v="0"/>
    <s v="Direct"/>
    <n v="1"/>
    <n v="1"/>
    <n v="18.867999999999999"/>
  </r>
  <r>
    <s v="Import"/>
    <s v="East Asia"/>
    <s v="China"/>
    <s v="Sanbu"/>
    <x v="3"/>
    <x v="0"/>
    <s v="Direct"/>
    <n v="9"/>
    <n v="9"/>
    <n v="215.28100000000001"/>
  </r>
  <r>
    <s v="Import"/>
    <s v="East Asia"/>
    <s v="China"/>
    <s v="Sanshan"/>
    <x v="4"/>
    <x v="0"/>
    <s v="Direct"/>
    <n v="36"/>
    <n v="59"/>
    <n v="876.71799999999996"/>
  </r>
  <r>
    <s v="Import"/>
    <s v="East Asia"/>
    <s v="China"/>
    <s v="Sanshui"/>
    <x v="40"/>
    <x v="0"/>
    <s v="Direct"/>
    <n v="1"/>
    <n v="1"/>
    <n v="2.2200000000000002"/>
  </r>
  <r>
    <s v="Import"/>
    <s v="East Asia"/>
    <s v="China"/>
    <s v="Sanshui"/>
    <x v="53"/>
    <x v="0"/>
    <s v="Direct"/>
    <n v="1"/>
    <n v="2"/>
    <n v="7.9640000000000004"/>
  </r>
  <r>
    <s v="Import"/>
    <s v="East Asia"/>
    <s v="China"/>
    <s v="Shanghai"/>
    <x v="2"/>
    <x v="0"/>
    <s v="Transhipment"/>
    <n v="1"/>
    <n v="2"/>
    <n v="8.7193000000000005"/>
  </r>
  <r>
    <s v="Import"/>
    <s v="East Asia"/>
    <s v="China"/>
    <s v="Shanghai"/>
    <x v="3"/>
    <x v="0"/>
    <s v="Direct"/>
    <n v="151"/>
    <n v="179"/>
    <n v="2956.1421"/>
  </r>
  <r>
    <s v="Import"/>
    <s v="East Asia"/>
    <s v="China"/>
    <s v="Shanghai"/>
    <x v="3"/>
    <x v="0"/>
    <s v="Transhipment"/>
    <n v="4"/>
    <n v="8"/>
    <n v="100"/>
  </r>
  <r>
    <s v="Import"/>
    <s v="East Asia"/>
    <s v="China"/>
    <s v="Shanghai"/>
    <x v="14"/>
    <x v="0"/>
    <s v="Direct"/>
    <n v="145"/>
    <n v="162"/>
    <n v="2033.2845"/>
  </r>
  <r>
    <s v="Import"/>
    <s v="East Asia"/>
    <s v="China"/>
    <s v="Shanghai"/>
    <x v="16"/>
    <x v="0"/>
    <s v="Direct"/>
    <n v="1"/>
    <n v="2"/>
    <n v="25.220199999999998"/>
  </r>
  <r>
    <s v="Import"/>
    <s v="East Asia"/>
    <s v="China"/>
    <s v="Shanghai"/>
    <x v="65"/>
    <x v="0"/>
    <s v="Direct"/>
    <n v="24"/>
    <n v="27"/>
    <n v="159.4324"/>
  </r>
  <r>
    <s v="Import"/>
    <s v="East Asia"/>
    <s v="China"/>
    <s v="Shanghai"/>
    <x v="60"/>
    <x v="0"/>
    <s v="Direct"/>
    <n v="79"/>
    <n v="95"/>
    <n v="1360.6143"/>
  </r>
  <r>
    <s v="Import"/>
    <s v="East Asia"/>
    <s v="China"/>
    <s v="Shanghai"/>
    <x v="31"/>
    <x v="0"/>
    <s v="Direct"/>
    <n v="12"/>
    <n v="21"/>
    <n v="114.6631"/>
  </r>
  <r>
    <s v="Import"/>
    <s v="East Asia"/>
    <s v="China"/>
    <s v="Shanghai"/>
    <x v="26"/>
    <x v="0"/>
    <s v="Direct"/>
    <n v="1"/>
    <n v="1"/>
    <n v="10.3"/>
  </r>
  <r>
    <s v="Import"/>
    <s v="East Asia"/>
    <s v="China"/>
    <s v="Shanghai"/>
    <x v="1"/>
    <x v="0"/>
    <s v="Direct"/>
    <n v="1106"/>
    <n v="1767"/>
    <n v="12292.6608"/>
  </r>
  <r>
    <s v="Import"/>
    <s v="East Asia"/>
    <s v="China"/>
    <s v="Shanghai"/>
    <x v="4"/>
    <x v="1"/>
    <s v="Direct"/>
    <n v="18"/>
    <n v="0"/>
    <n v="323.834"/>
  </r>
  <r>
    <s v="Import"/>
    <s v="East Asia"/>
    <s v="China"/>
    <s v="Shanghai"/>
    <x v="4"/>
    <x v="0"/>
    <s v="Transhipment"/>
    <n v="1"/>
    <n v="1"/>
    <n v="10.702"/>
  </r>
  <r>
    <s v="Import"/>
    <s v="East Asia"/>
    <s v="China"/>
    <s v="Shanghai"/>
    <x v="57"/>
    <x v="0"/>
    <s v="Direct"/>
    <n v="1"/>
    <n v="1"/>
    <n v="22.5"/>
  </r>
  <r>
    <s v="Import"/>
    <s v="East Asia"/>
    <s v="China"/>
    <s v="Shanghai"/>
    <x v="21"/>
    <x v="0"/>
    <s v="Direct"/>
    <n v="2"/>
    <n v="3"/>
    <n v="4.0220000000000002"/>
  </r>
  <r>
    <s v="Import"/>
    <s v="East Asia"/>
    <s v="China"/>
    <s v="Shanghai"/>
    <x v="81"/>
    <x v="0"/>
    <s v="Direct"/>
    <n v="2"/>
    <n v="3"/>
    <n v="17.460999999999999"/>
  </r>
  <r>
    <s v="Import"/>
    <s v="East Asia"/>
    <s v="China"/>
    <s v="Shanghai"/>
    <x v="8"/>
    <x v="0"/>
    <s v="Transhipment"/>
    <n v="1"/>
    <n v="1"/>
    <n v="13.423999999999999"/>
  </r>
  <r>
    <s v="Import"/>
    <s v="East Asia"/>
    <s v="China"/>
    <s v="Shanghai"/>
    <x v="66"/>
    <x v="0"/>
    <s v="Direct"/>
    <n v="121"/>
    <n v="211"/>
    <n v="1035.2392"/>
  </r>
  <r>
    <s v="Import"/>
    <s v="East Asia"/>
    <s v="China"/>
    <s v="Shanghai"/>
    <x v="18"/>
    <x v="0"/>
    <s v="Direct"/>
    <n v="8"/>
    <n v="11"/>
    <n v="27.2469"/>
  </r>
  <r>
    <s v="Import"/>
    <s v="East Asia"/>
    <s v="China"/>
    <s v="Shanghai"/>
    <x v="102"/>
    <x v="0"/>
    <s v="Direct"/>
    <n v="1"/>
    <n v="1"/>
    <n v="23.13"/>
  </r>
  <r>
    <s v="Import"/>
    <s v="East Asia"/>
    <s v="China"/>
    <s v="Shanghai"/>
    <x v="5"/>
    <x v="0"/>
    <s v="Direct"/>
    <n v="821"/>
    <n v="1156"/>
    <n v="8919.5681999999997"/>
  </r>
  <r>
    <s v="Import"/>
    <s v="East Asia"/>
    <s v="China"/>
    <s v="Shanghai"/>
    <x v="5"/>
    <x v="0"/>
    <s v="Transhipment"/>
    <n v="4"/>
    <n v="6"/>
    <n v="41.36"/>
  </r>
  <r>
    <s v="Import"/>
    <s v="South-East Asia"/>
    <s v="Thailand"/>
    <s v="Bangkok"/>
    <x v="8"/>
    <x v="0"/>
    <s v="Direct"/>
    <n v="58"/>
    <n v="101"/>
    <n v="234.35890000000001"/>
  </r>
  <r>
    <s v="Import"/>
    <s v="South-East Asia"/>
    <s v="Thailand"/>
    <s v="Bangkok"/>
    <x v="18"/>
    <x v="0"/>
    <s v="Direct"/>
    <n v="10"/>
    <n v="14"/>
    <n v="30.6005"/>
  </r>
  <r>
    <s v="Import"/>
    <s v="South-East Asia"/>
    <s v="Thailand"/>
    <s v="Bangkok"/>
    <x v="5"/>
    <x v="0"/>
    <s v="Direct"/>
    <n v="175"/>
    <n v="254"/>
    <n v="2094.0614"/>
  </r>
  <r>
    <s v="Import"/>
    <s v="South-East Asia"/>
    <s v="Thailand"/>
    <s v="Bangkok"/>
    <x v="93"/>
    <x v="0"/>
    <s v="Direct"/>
    <n v="139"/>
    <n v="139"/>
    <n v="2885.5232999999998"/>
  </r>
  <r>
    <s v="Import"/>
    <s v="South-East Asia"/>
    <s v="Thailand"/>
    <s v="Bangkok"/>
    <x v="6"/>
    <x v="0"/>
    <s v="Direct"/>
    <n v="182"/>
    <n v="333"/>
    <n v="1512.3472999999999"/>
  </r>
  <r>
    <s v="Import"/>
    <s v="South-East Asia"/>
    <s v="Thailand"/>
    <s v="Bangkok"/>
    <x v="85"/>
    <x v="0"/>
    <s v="Direct"/>
    <n v="1"/>
    <n v="1"/>
    <n v="9.8514999999999997"/>
  </r>
  <r>
    <s v="Import"/>
    <s v="South-East Asia"/>
    <s v="Thailand"/>
    <s v="Bangkok"/>
    <x v="42"/>
    <x v="0"/>
    <s v="Direct"/>
    <n v="6"/>
    <n v="10"/>
    <n v="94.048299999999998"/>
  </r>
  <r>
    <s v="Import"/>
    <s v="South-East Asia"/>
    <s v="Thailand"/>
    <s v="Bangkok"/>
    <x v="19"/>
    <x v="0"/>
    <s v="Direct"/>
    <n v="29"/>
    <n v="46"/>
    <n v="393.99009999999998"/>
  </r>
  <r>
    <s v="Import"/>
    <s v="South-East Asia"/>
    <s v="Thailand"/>
    <s v="Bangkok Modern Terminals"/>
    <x v="71"/>
    <x v="0"/>
    <s v="Direct"/>
    <n v="2"/>
    <n v="2"/>
    <n v="45.866"/>
  </r>
  <r>
    <s v="Import"/>
    <s v="South-East Asia"/>
    <s v="Thailand"/>
    <s v="Bangkok Modern Terminals"/>
    <x v="34"/>
    <x v="0"/>
    <s v="Direct"/>
    <n v="3"/>
    <n v="6"/>
    <n v="66.804000000000002"/>
  </r>
  <r>
    <s v="Import"/>
    <s v="South-East Asia"/>
    <s v="Thailand"/>
    <s v="Bangkok Modern Terminals"/>
    <x v="1"/>
    <x v="0"/>
    <s v="Direct"/>
    <n v="1"/>
    <n v="1"/>
    <n v="0.60540000000000005"/>
  </r>
  <r>
    <s v="Import"/>
    <s v="South-East Asia"/>
    <s v="Thailand"/>
    <s v="Bangkok Modern Terminals"/>
    <x v="17"/>
    <x v="0"/>
    <s v="Direct"/>
    <n v="1"/>
    <n v="1"/>
    <n v="2.855"/>
  </r>
  <r>
    <s v="Import"/>
    <s v="South-East Asia"/>
    <s v="Thailand"/>
    <s v="Bangkok Modern Terminals"/>
    <x v="36"/>
    <x v="0"/>
    <s v="Direct"/>
    <n v="5"/>
    <n v="7"/>
    <n v="37.805"/>
  </r>
  <r>
    <s v="Import"/>
    <s v="South-East Asia"/>
    <s v="Thailand"/>
    <s v="Laem Chabang"/>
    <x v="60"/>
    <x v="0"/>
    <s v="Direct"/>
    <n v="13"/>
    <n v="15"/>
    <n v="245.4041"/>
  </r>
  <r>
    <s v="Import"/>
    <s v="South-East Asia"/>
    <s v="Thailand"/>
    <s v="Laem Chabang"/>
    <x v="40"/>
    <x v="0"/>
    <s v="Direct"/>
    <n v="929"/>
    <n v="1836"/>
    <n v="6104.9799000000003"/>
  </r>
  <r>
    <s v="Import"/>
    <s v="South-East Asia"/>
    <s v="Thailand"/>
    <s v="Laem Chabang"/>
    <x v="4"/>
    <x v="1"/>
    <s v="Direct"/>
    <n v="3"/>
    <n v="0"/>
    <n v="57.082000000000001"/>
  </r>
  <r>
    <s v="Import"/>
    <s v="South-East Asia"/>
    <s v="Thailand"/>
    <s v="Laem Chabang"/>
    <x v="35"/>
    <x v="1"/>
    <s v="Direct"/>
    <n v="15674"/>
    <n v="0"/>
    <n v="29410.339"/>
  </r>
  <r>
    <s v="Import"/>
    <s v="South-East Asia"/>
    <s v="Thailand"/>
    <s v="Laem Chabang"/>
    <x v="81"/>
    <x v="0"/>
    <s v="Direct"/>
    <n v="1"/>
    <n v="1"/>
    <n v="17.617999999999999"/>
  </r>
  <r>
    <s v="Import"/>
    <s v="South-East Asia"/>
    <s v="Thailand"/>
    <s v="Laem Chabang"/>
    <x v="63"/>
    <x v="0"/>
    <s v="Direct"/>
    <n v="5"/>
    <n v="5"/>
    <n v="92.546099999999996"/>
  </r>
  <r>
    <s v="Import"/>
    <s v="South-East Asia"/>
    <s v="Thailand"/>
    <s v="Laem Chabang"/>
    <x v="45"/>
    <x v="0"/>
    <s v="Direct"/>
    <n v="5"/>
    <n v="5"/>
    <n v="30.24"/>
  </r>
  <r>
    <s v="Import"/>
    <s v="South-East Asia"/>
    <s v="Thailand"/>
    <s v="Laem Chabang"/>
    <x v="8"/>
    <x v="0"/>
    <s v="Direct"/>
    <n v="137"/>
    <n v="253"/>
    <n v="766.24419999999998"/>
  </r>
  <r>
    <s v="Import"/>
    <s v="South-East Asia"/>
    <s v="Thailand"/>
    <s v="Laem Chabang"/>
    <x v="18"/>
    <x v="0"/>
    <s v="Direct"/>
    <n v="3"/>
    <n v="4"/>
    <n v="7.0255999999999998"/>
  </r>
  <r>
    <s v="Import"/>
    <s v="South-East Asia"/>
    <s v="Thailand"/>
    <s v="Laem Chabang"/>
    <x v="5"/>
    <x v="0"/>
    <s v="Direct"/>
    <n v="216"/>
    <n v="315"/>
    <n v="2911.9085"/>
  </r>
  <r>
    <s v="Import"/>
    <s v="South-East Asia"/>
    <s v="Thailand"/>
    <s v="Laem Chabang"/>
    <x v="93"/>
    <x v="0"/>
    <s v="Direct"/>
    <n v="21"/>
    <n v="21"/>
    <n v="454.50330000000002"/>
  </r>
  <r>
    <s v="Import"/>
    <s v="South-East Asia"/>
    <s v="Thailand"/>
    <s v="Laem Chabang"/>
    <x v="6"/>
    <x v="1"/>
    <s v="Direct"/>
    <n v="123"/>
    <n v="0"/>
    <n v="2221.8910000000001"/>
  </r>
  <r>
    <s v="Import"/>
    <s v="South-East Asia"/>
    <s v="Thailand"/>
    <s v="Laem Chabang"/>
    <x v="6"/>
    <x v="0"/>
    <s v="Direct"/>
    <n v="304"/>
    <n v="558"/>
    <n v="3031.1992"/>
  </r>
  <r>
    <s v="Import"/>
    <s v="South-East Asia"/>
    <s v="Thailand"/>
    <s v="Laem Chabang"/>
    <x v="85"/>
    <x v="0"/>
    <s v="Direct"/>
    <n v="146"/>
    <n v="146"/>
    <n v="3141.0520000000001"/>
  </r>
  <r>
    <s v="Import"/>
    <s v="South-East Asia"/>
    <s v="Thailand"/>
    <s v="Laem Chabang"/>
    <x v="42"/>
    <x v="0"/>
    <s v="Direct"/>
    <n v="6"/>
    <n v="9"/>
    <n v="77.493200000000002"/>
  </r>
  <r>
    <s v="Import"/>
    <s v="South-East Asia"/>
    <s v="Thailand"/>
    <s v="Lat Krabang"/>
    <x v="0"/>
    <x v="0"/>
    <s v="Direct"/>
    <n v="4"/>
    <n v="4"/>
    <n v="56.472499999999997"/>
  </r>
  <r>
    <s v="Import"/>
    <s v="South-East Asia"/>
    <s v="Thailand"/>
    <s v="Lat Krabang"/>
    <x v="58"/>
    <x v="0"/>
    <s v="Direct"/>
    <n v="27"/>
    <n v="29"/>
    <n v="341.3424"/>
  </r>
  <r>
    <s v="Import"/>
    <s v="Southern Asia"/>
    <s v="India"/>
    <s v="Madras"/>
    <x v="70"/>
    <x v="0"/>
    <s v="Direct"/>
    <n v="4"/>
    <n v="4"/>
    <n v="83.457999999999998"/>
  </r>
  <r>
    <s v="Import"/>
    <s v="Southern Asia"/>
    <s v="India"/>
    <s v="Madras"/>
    <x v="6"/>
    <x v="0"/>
    <s v="Direct"/>
    <n v="51"/>
    <n v="93"/>
    <n v="1001.0393"/>
  </r>
  <r>
    <s v="Import"/>
    <s v="Southern Asia"/>
    <s v="India"/>
    <s v="Madras"/>
    <x v="42"/>
    <x v="0"/>
    <s v="Direct"/>
    <n v="8"/>
    <n v="12"/>
    <n v="78.301400000000001"/>
  </r>
  <r>
    <s v="Import"/>
    <s v="Southern Asia"/>
    <s v="India"/>
    <s v="Mangalore"/>
    <x v="0"/>
    <x v="0"/>
    <s v="Direct"/>
    <n v="1"/>
    <n v="2"/>
    <n v="20.940999999999999"/>
  </r>
  <r>
    <s v="Import"/>
    <s v="Southern Asia"/>
    <s v="India"/>
    <s v="Marmugao (Marmagao)"/>
    <x v="8"/>
    <x v="0"/>
    <s v="Direct"/>
    <n v="2"/>
    <n v="3"/>
    <n v="36.243000000000002"/>
  </r>
  <r>
    <s v="Import"/>
    <s v="Southern Asia"/>
    <s v="India"/>
    <s v="Mundra"/>
    <x v="84"/>
    <x v="0"/>
    <s v="Direct"/>
    <n v="2"/>
    <n v="2"/>
    <n v="40.42"/>
  </r>
  <r>
    <s v="Import"/>
    <s v="Southern Asia"/>
    <s v="India"/>
    <s v="Mundra"/>
    <x v="3"/>
    <x v="0"/>
    <s v="Direct"/>
    <n v="36"/>
    <n v="36"/>
    <n v="923.20100000000002"/>
  </r>
  <r>
    <s v="Import"/>
    <s v="Southern Asia"/>
    <s v="India"/>
    <s v="Mundra"/>
    <x v="67"/>
    <x v="0"/>
    <s v="Direct"/>
    <n v="14"/>
    <n v="14"/>
    <n v="282.91199999999998"/>
  </r>
  <r>
    <s v="Import"/>
    <s v="Southern Asia"/>
    <s v="India"/>
    <s v="Mundra"/>
    <x v="31"/>
    <x v="0"/>
    <s v="Direct"/>
    <n v="1"/>
    <n v="1"/>
    <n v="3.8351000000000002"/>
  </r>
  <r>
    <s v="Import"/>
    <s v="Southern Asia"/>
    <s v="India"/>
    <s v="Mundra"/>
    <x v="8"/>
    <x v="0"/>
    <s v="Direct"/>
    <n v="1"/>
    <n v="2"/>
    <n v="14.0252"/>
  </r>
  <r>
    <s v="Import"/>
    <s v="Southern Asia"/>
    <s v="India"/>
    <s v="Mundra"/>
    <x v="43"/>
    <x v="0"/>
    <s v="Direct"/>
    <n v="3"/>
    <n v="3"/>
    <n v="11.654400000000001"/>
  </r>
  <r>
    <s v="Import"/>
    <s v="Southern Asia"/>
    <s v="India"/>
    <s v="Pipavav (Victor) Port"/>
    <x v="24"/>
    <x v="0"/>
    <s v="Direct"/>
    <n v="6"/>
    <n v="11"/>
    <n v="122.23099999999999"/>
  </r>
  <r>
    <s v="Import"/>
    <s v="Southern Asia"/>
    <s v="India"/>
    <s v="Pipavav (Victor) Port"/>
    <x v="82"/>
    <x v="0"/>
    <s v="Direct"/>
    <n v="1"/>
    <n v="1"/>
    <n v="16"/>
  </r>
  <r>
    <s v="Import"/>
    <s v="Southern Asia"/>
    <s v="India"/>
    <s v="Pipavav (Victor) Port"/>
    <x v="36"/>
    <x v="0"/>
    <s v="Direct"/>
    <n v="1"/>
    <n v="1"/>
    <n v="13.7096"/>
  </r>
  <r>
    <s v="Import"/>
    <s v="Southern Asia"/>
    <s v="India"/>
    <s v="Pipavav (Victor) Port"/>
    <x v="66"/>
    <x v="0"/>
    <s v="Direct"/>
    <n v="2"/>
    <n v="2"/>
    <n v="18.5"/>
  </r>
  <r>
    <s v="Import"/>
    <s v="Southern Asia"/>
    <s v="India"/>
    <s v="Rajula"/>
    <x v="46"/>
    <x v="0"/>
    <s v="Direct"/>
    <n v="1"/>
    <n v="2"/>
    <n v="4.9160000000000004"/>
  </r>
  <r>
    <s v="Import"/>
    <s v="Southern Asia"/>
    <s v="India"/>
    <s v="Rajula"/>
    <x v="36"/>
    <x v="0"/>
    <s v="Direct"/>
    <n v="2"/>
    <n v="3"/>
    <n v="34.1419"/>
  </r>
  <r>
    <s v="Import"/>
    <s v="Southern Asia"/>
    <s v="India"/>
    <s v="Surat"/>
    <x v="24"/>
    <x v="0"/>
    <s v="Direct"/>
    <n v="142"/>
    <n v="144"/>
    <n v="3182.1019999999999"/>
  </r>
  <r>
    <s v="Import"/>
    <s v="Southern Asia"/>
    <s v="India"/>
    <s v="Surat"/>
    <x v="1"/>
    <x v="0"/>
    <s v="Direct"/>
    <n v="5"/>
    <n v="8"/>
    <n v="50.996000000000002"/>
  </r>
  <r>
    <s v="Import"/>
    <s v="Southern Asia"/>
    <s v="India"/>
    <s v="Surat"/>
    <x v="47"/>
    <x v="0"/>
    <s v="Direct"/>
    <n v="5"/>
    <n v="5"/>
    <n v="95.56"/>
  </r>
  <r>
    <s v="Import"/>
    <s v="Southern Asia"/>
    <s v="India"/>
    <s v="Tughlakabad"/>
    <x v="42"/>
    <x v="0"/>
    <s v="Direct"/>
    <n v="1"/>
    <n v="1"/>
    <n v="3.1364999999999998"/>
  </r>
  <r>
    <s v="Import"/>
    <s v="Southern Asia"/>
    <s v="India"/>
    <s v="Tuticorin"/>
    <x v="2"/>
    <x v="0"/>
    <s v="Direct"/>
    <n v="13"/>
    <n v="20"/>
    <n v="184.44159999999999"/>
  </r>
  <r>
    <s v="Import"/>
    <s v="Southern Asia"/>
    <s v="India"/>
    <s v="Tuticorin"/>
    <x v="65"/>
    <x v="0"/>
    <s v="Direct"/>
    <n v="1"/>
    <n v="1"/>
    <n v="22.2591"/>
  </r>
  <r>
    <s v="Import"/>
    <s v="Southern Asia"/>
    <s v="India"/>
    <s v="Tuticorin"/>
    <x v="42"/>
    <x v="0"/>
    <s v="Direct"/>
    <n v="19"/>
    <n v="33"/>
    <n v="264.97449999999998"/>
  </r>
  <r>
    <s v="Import"/>
    <s v="Southern Asia"/>
    <s v="India"/>
    <s v="Visakhapatnam"/>
    <x v="4"/>
    <x v="0"/>
    <s v="Direct"/>
    <n v="2"/>
    <n v="2"/>
    <n v="44.109000000000002"/>
  </r>
  <r>
    <s v="Import"/>
    <s v="Southern Asia"/>
    <s v="Myanmar"/>
    <s v="Rangoon"/>
    <x v="58"/>
    <x v="0"/>
    <s v="Direct"/>
    <n v="16"/>
    <n v="19"/>
    <n v="187.01249999999999"/>
  </r>
  <r>
    <s v="Import"/>
    <s v="Southern Asia"/>
    <s v="Pakistan"/>
    <s v="Karachi"/>
    <x v="24"/>
    <x v="0"/>
    <s v="Direct"/>
    <n v="1"/>
    <n v="2"/>
    <n v="25.001000000000001"/>
  </r>
  <r>
    <s v="Import"/>
    <s v="Southern Asia"/>
    <s v="Pakistan"/>
    <s v="Karachi"/>
    <x v="53"/>
    <x v="0"/>
    <s v="Direct"/>
    <n v="3"/>
    <n v="3"/>
    <n v="46.445"/>
  </r>
  <r>
    <s v="Import"/>
    <s v="Southern Asia"/>
    <s v="Pakistan"/>
    <s v="Karachi"/>
    <x v="43"/>
    <x v="0"/>
    <s v="Direct"/>
    <n v="5"/>
    <n v="6"/>
    <n v="13.87"/>
  </r>
  <r>
    <s v="Import"/>
    <s v="South-East Asia"/>
    <s v="Thailand"/>
    <s v="Lat Krabang"/>
    <x v="67"/>
    <x v="0"/>
    <s v="Direct"/>
    <n v="1"/>
    <n v="1"/>
    <n v="18.883199999999999"/>
  </r>
  <r>
    <s v="Import"/>
    <s v="South-East Asia"/>
    <s v="Thailand"/>
    <s v="Lat Krabang"/>
    <x v="66"/>
    <x v="0"/>
    <s v="Direct"/>
    <n v="1"/>
    <n v="1"/>
    <n v="11.301"/>
  </r>
  <r>
    <s v="Import"/>
    <s v="South-East Asia"/>
    <s v="Thailand"/>
    <s v="Lat Krabang"/>
    <x v="53"/>
    <x v="0"/>
    <s v="Direct"/>
    <n v="1"/>
    <n v="1"/>
    <n v="3.1213000000000002"/>
  </r>
  <r>
    <s v="Import"/>
    <s v="South-East Asia"/>
    <s v="Thailand"/>
    <s v="Lat Krabang"/>
    <x v="43"/>
    <x v="0"/>
    <s v="Direct"/>
    <n v="1"/>
    <n v="1"/>
    <n v="0.45429999999999998"/>
  </r>
  <r>
    <s v="Import"/>
    <s v="South-East Asia"/>
    <s v="Thailand"/>
    <s v="Rayong"/>
    <x v="47"/>
    <x v="2"/>
    <s v="Direct"/>
    <n v="1"/>
    <n v="0"/>
    <n v="4874.1949999999997"/>
  </r>
  <r>
    <s v="Import"/>
    <s v="South-East Asia"/>
    <s v="Thailand"/>
    <s v="Siam Bangkok Port"/>
    <x v="23"/>
    <x v="0"/>
    <s v="Direct"/>
    <n v="1"/>
    <n v="1"/>
    <n v="6.8752000000000004"/>
  </r>
  <r>
    <s v="Import"/>
    <s v="South-East Asia"/>
    <s v="Thailand"/>
    <s v="Siam Bangkok Port"/>
    <x v="58"/>
    <x v="0"/>
    <s v="Direct"/>
    <n v="1"/>
    <n v="1"/>
    <n v="21.081499999999998"/>
  </r>
  <r>
    <s v="Import"/>
    <s v="South-East Asia"/>
    <s v="Thailand"/>
    <s v="Siam Bangkok Port"/>
    <x v="65"/>
    <x v="0"/>
    <s v="Direct"/>
    <n v="34"/>
    <n v="34"/>
    <n v="687.33780000000002"/>
  </r>
  <r>
    <s v="Import"/>
    <s v="South-East Asia"/>
    <s v="Thailand"/>
    <s v="Siam Bangkok Port"/>
    <x v="24"/>
    <x v="0"/>
    <s v="Direct"/>
    <n v="28"/>
    <n v="56"/>
    <n v="691.47900000000004"/>
  </r>
  <r>
    <s v="Import"/>
    <s v="South-East Asia"/>
    <s v="Thailand"/>
    <s v="Siam Bangkok Port"/>
    <x v="66"/>
    <x v="0"/>
    <s v="Direct"/>
    <n v="1"/>
    <n v="1"/>
    <n v="12.856999999999999"/>
  </r>
  <r>
    <s v="Import"/>
    <s v="South-East Asia"/>
    <s v="Thailand"/>
    <s v="Songkhla"/>
    <x v="45"/>
    <x v="0"/>
    <s v="Direct"/>
    <n v="35"/>
    <n v="35"/>
    <n v="504.73309999999998"/>
  </r>
  <r>
    <s v="Import"/>
    <s v="South-East Asia"/>
    <s v="Thailand"/>
    <s v="Thailand - other"/>
    <x v="20"/>
    <x v="0"/>
    <s v="Direct"/>
    <n v="11"/>
    <n v="11"/>
    <n v="186.71019999999999"/>
  </r>
  <r>
    <s v="Import"/>
    <s v="South-East Asia"/>
    <s v="Thailand"/>
    <s v="Thailand - other"/>
    <x v="0"/>
    <x v="0"/>
    <s v="Direct"/>
    <n v="1"/>
    <n v="1"/>
    <n v="5.0519999999999996"/>
  </r>
  <r>
    <s v="Import"/>
    <s v="South-East Asia"/>
    <s v="Thailand"/>
    <s v="Thailand - other"/>
    <x v="58"/>
    <x v="0"/>
    <s v="Direct"/>
    <n v="8"/>
    <n v="8"/>
    <n v="128.75059999999999"/>
  </r>
  <r>
    <s v="Import"/>
    <s v="South-East Asia"/>
    <s v="Thailand"/>
    <s v="Thailand - other"/>
    <x v="65"/>
    <x v="0"/>
    <s v="Direct"/>
    <n v="3"/>
    <n v="3"/>
    <n v="34.900500000000001"/>
  </r>
  <r>
    <s v="Import"/>
    <s v="South-East Asia"/>
    <s v="Thailand"/>
    <s v="Thailand - other"/>
    <x v="30"/>
    <x v="0"/>
    <s v="Direct"/>
    <n v="1"/>
    <n v="1"/>
    <n v="18.143999999999998"/>
  </r>
  <r>
    <s v="Import"/>
    <s v="South-East Asia"/>
    <s v="Thailand"/>
    <s v="Thailand - other"/>
    <x v="53"/>
    <x v="0"/>
    <s v="Direct"/>
    <n v="1"/>
    <n v="2"/>
    <n v="12.251200000000001"/>
  </r>
  <r>
    <s v="Import"/>
    <s v="South-East Asia"/>
    <s v="Vietnam"/>
    <s v="Cai Mep"/>
    <x v="6"/>
    <x v="0"/>
    <s v="Direct"/>
    <n v="1"/>
    <n v="1"/>
    <n v="10.856999999999999"/>
  </r>
  <r>
    <s v="Import"/>
    <s v="South-East Asia"/>
    <s v="Vietnam"/>
    <s v="Cat Lai"/>
    <x v="8"/>
    <x v="0"/>
    <s v="Direct"/>
    <n v="2"/>
    <n v="4"/>
    <n v="5.7370000000000001"/>
  </r>
  <r>
    <s v="Import"/>
    <s v="South-East Asia"/>
    <s v="Vietnam"/>
    <s v="Cat Lai"/>
    <x v="93"/>
    <x v="0"/>
    <s v="Direct"/>
    <n v="1"/>
    <n v="1"/>
    <n v="23.241499999999998"/>
  </r>
  <r>
    <s v="Import"/>
    <s v="South-East Asia"/>
    <s v="Vietnam"/>
    <s v="Cat Lai"/>
    <x v="85"/>
    <x v="0"/>
    <s v="Direct"/>
    <n v="10"/>
    <n v="10"/>
    <n v="248.54"/>
  </r>
  <r>
    <s v="Import"/>
    <s v="South-East Asia"/>
    <s v="Vietnam"/>
    <s v="Cat Lai"/>
    <x v="19"/>
    <x v="0"/>
    <s v="Direct"/>
    <n v="1"/>
    <n v="1"/>
    <n v="7.06"/>
  </r>
  <r>
    <s v="Import"/>
    <s v="South-East Asia"/>
    <s v="Vietnam"/>
    <s v="Da Nang"/>
    <x v="43"/>
    <x v="0"/>
    <s v="Direct"/>
    <n v="4"/>
    <n v="7"/>
    <n v="31.6797"/>
  </r>
  <r>
    <s v="Import"/>
    <s v="South-East Asia"/>
    <s v="Vietnam"/>
    <s v="Dong Nai"/>
    <x v="46"/>
    <x v="0"/>
    <s v="Direct"/>
    <n v="20"/>
    <n v="39"/>
    <n v="100.6948"/>
  </r>
  <r>
    <s v="Import"/>
    <s v="South-East Asia"/>
    <s v="Vietnam"/>
    <s v="Haiphong"/>
    <x v="20"/>
    <x v="0"/>
    <s v="Direct"/>
    <n v="1"/>
    <n v="1"/>
    <n v="17.440000000000001"/>
  </r>
  <r>
    <s v="Import"/>
    <s v="South-East Asia"/>
    <s v="Vietnam"/>
    <s v="Haiphong"/>
    <x v="0"/>
    <x v="0"/>
    <s v="Direct"/>
    <n v="1"/>
    <n v="1"/>
    <n v="11.3652"/>
  </r>
  <r>
    <s v="Import"/>
    <s v="South-East Asia"/>
    <s v="Vietnam"/>
    <s v="Haiphong"/>
    <x v="58"/>
    <x v="0"/>
    <s v="Direct"/>
    <n v="2"/>
    <n v="2"/>
    <n v="28.73"/>
  </r>
  <r>
    <s v="Import"/>
    <s v="South-East Asia"/>
    <s v="Vietnam"/>
    <s v="Haiphong"/>
    <x v="34"/>
    <x v="0"/>
    <s v="Direct"/>
    <n v="1"/>
    <n v="1"/>
    <n v="7.5609000000000002"/>
  </r>
  <r>
    <s v="Import"/>
    <s v="Southern Asia"/>
    <s v="Pakistan"/>
    <s v="Muhammad Bin Qasim/Karachi"/>
    <x v="24"/>
    <x v="0"/>
    <s v="Direct"/>
    <n v="26"/>
    <n v="52"/>
    <n v="635.63099999999997"/>
  </r>
  <r>
    <s v="Import"/>
    <s v="Southern Asia"/>
    <s v="Pakistan"/>
    <s v="Muhammad Bin Qasim/Karachi"/>
    <x v="30"/>
    <x v="0"/>
    <s v="Direct"/>
    <n v="1"/>
    <n v="1"/>
    <n v="9.9"/>
  </r>
  <r>
    <s v="Import"/>
    <s v="Southern Asia"/>
    <s v="Pakistan"/>
    <s v="Muhammad Bin Qasim/Karachi"/>
    <x v="43"/>
    <x v="0"/>
    <s v="Direct"/>
    <n v="1"/>
    <n v="1"/>
    <n v="1.601"/>
  </r>
  <r>
    <s v="Import"/>
    <s v="Southern Asia"/>
    <s v="Pakistan"/>
    <s v="Qasim International"/>
    <x v="36"/>
    <x v="0"/>
    <s v="Direct"/>
    <n v="1"/>
    <n v="2"/>
    <n v="20.135999999999999"/>
  </r>
  <r>
    <s v="Import"/>
    <s v="Southern Asia"/>
    <s v="Sri Lanka"/>
    <s v="Colombo"/>
    <x v="54"/>
    <x v="0"/>
    <s v="Direct"/>
    <n v="5"/>
    <n v="5"/>
    <n v="21.263200000000001"/>
  </r>
  <r>
    <s v="Import"/>
    <s v="Southern Asia"/>
    <s v="Sri Lanka"/>
    <s v="Colombo"/>
    <x v="79"/>
    <x v="0"/>
    <s v="Direct"/>
    <n v="4"/>
    <n v="7"/>
    <n v="65.400800000000004"/>
  </r>
  <r>
    <s v="Import"/>
    <s v="Southern Asia"/>
    <s v="Sri Lanka"/>
    <s v="Colombo"/>
    <x v="17"/>
    <x v="0"/>
    <s v="Direct"/>
    <n v="4"/>
    <n v="6"/>
    <n v="57.715499999999999"/>
  </r>
  <r>
    <s v="Import"/>
    <s v="Southern Asia"/>
    <s v="Sri Lanka"/>
    <s v="Colombo"/>
    <x v="38"/>
    <x v="0"/>
    <s v="Direct"/>
    <n v="4"/>
    <n v="7"/>
    <n v="67.692999999999998"/>
  </r>
  <r>
    <s v="Import"/>
    <s v="Southern Asia"/>
    <s v="Sri Lanka"/>
    <s v="Colombo"/>
    <x v="6"/>
    <x v="0"/>
    <s v="Direct"/>
    <n v="19"/>
    <n v="20"/>
    <n v="229.4787"/>
  </r>
  <r>
    <s v="Import"/>
    <s v="U.S.A."/>
    <s v="United States Of America"/>
    <s v="Ashtabula"/>
    <x v="6"/>
    <x v="0"/>
    <s v="Direct"/>
    <n v="1"/>
    <n v="1"/>
    <n v="18.18"/>
  </r>
  <r>
    <s v="Import"/>
    <s v="U.S.A."/>
    <s v="United States Of America"/>
    <s v="Baltimore"/>
    <x v="6"/>
    <x v="1"/>
    <s v="Direct"/>
    <n v="21"/>
    <n v="0"/>
    <n v="27.816700000000001"/>
  </r>
  <r>
    <s v="Import"/>
    <s v="U.S.A."/>
    <s v="United States Of America"/>
    <s v="Boston"/>
    <x v="23"/>
    <x v="0"/>
    <s v="Direct"/>
    <n v="1"/>
    <n v="1"/>
    <n v="2.6989000000000001"/>
  </r>
  <r>
    <s v="Import"/>
    <s v="U.S.A."/>
    <s v="United States Of America"/>
    <s v="Brownsville"/>
    <x v="0"/>
    <x v="0"/>
    <s v="Direct"/>
    <n v="1"/>
    <n v="1"/>
    <n v="11.893000000000001"/>
  </r>
  <r>
    <s v="Import"/>
    <s v="U.S.A."/>
    <s v="United States Of America"/>
    <s v="Charleston"/>
    <x v="84"/>
    <x v="0"/>
    <s v="Direct"/>
    <n v="31"/>
    <n v="31"/>
    <n v="681.226"/>
  </r>
  <r>
    <s v="Import"/>
    <s v="U.S.A."/>
    <s v="United States Of America"/>
    <s v="Charleston"/>
    <x v="40"/>
    <x v="0"/>
    <s v="Direct"/>
    <n v="1"/>
    <n v="2"/>
    <n v="8.6181999999999999"/>
  </r>
  <r>
    <s v="Import"/>
    <s v="U.S.A."/>
    <s v="United States Of America"/>
    <s v="Charleston"/>
    <x v="4"/>
    <x v="0"/>
    <s v="Direct"/>
    <n v="8"/>
    <n v="9"/>
    <n v="153.09800000000001"/>
  </r>
  <r>
    <s v="Import"/>
    <s v="U.S.A."/>
    <s v="United States Of America"/>
    <s v="Charleston"/>
    <x v="63"/>
    <x v="0"/>
    <s v="Direct"/>
    <n v="1"/>
    <n v="1"/>
    <n v="12.72"/>
  </r>
  <r>
    <s v="Import"/>
    <s v="U.S.A."/>
    <s v="United States Of America"/>
    <s v="Charleston"/>
    <x v="8"/>
    <x v="0"/>
    <s v="Direct"/>
    <n v="4"/>
    <n v="6"/>
    <n v="5.4200999999999997"/>
  </r>
  <r>
    <s v="Import"/>
    <s v="U.S.A."/>
    <s v="United States Of America"/>
    <s v="Charleston"/>
    <x v="103"/>
    <x v="0"/>
    <s v="Direct"/>
    <n v="1"/>
    <n v="1"/>
    <n v="6.5519999999999996"/>
  </r>
  <r>
    <s v="Import"/>
    <s v="U.S.A."/>
    <s v="United States Of America"/>
    <s v="Charleston"/>
    <x v="19"/>
    <x v="0"/>
    <s v="Direct"/>
    <n v="1"/>
    <n v="2"/>
    <n v="23.577999999999999"/>
  </r>
  <r>
    <s v="Import"/>
    <s v="U.S.A."/>
    <s v="United States Of America"/>
    <s v="Chicago"/>
    <x v="72"/>
    <x v="0"/>
    <s v="Direct"/>
    <n v="1"/>
    <n v="2"/>
    <n v="26.943999999999999"/>
  </r>
  <r>
    <s v="Import"/>
    <s v="U.S.A."/>
    <s v="United States Of America"/>
    <s v="Chicago"/>
    <x v="23"/>
    <x v="0"/>
    <s v="Direct"/>
    <n v="3"/>
    <n v="3"/>
    <n v="44.789900000000003"/>
  </r>
  <r>
    <s v="Import"/>
    <s v="U.S.A."/>
    <s v="United States Of America"/>
    <s v="Chicago"/>
    <x v="24"/>
    <x v="0"/>
    <s v="Direct"/>
    <n v="9"/>
    <n v="12"/>
    <n v="114.8764"/>
  </r>
  <r>
    <s v="Import"/>
    <s v="U.S.A."/>
    <s v="United States Of America"/>
    <s v="Chicago"/>
    <x v="43"/>
    <x v="0"/>
    <s v="Direct"/>
    <n v="3"/>
    <n v="4"/>
    <n v="12.2913"/>
  </r>
  <r>
    <s v="Import"/>
    <s v="U.S.A."/>
    <s v="United States Of America"/>
    <s v="Cleveland - OH"/>
    <x v="17"/>
    <x v="0"/>
    <s v="Direct"/>
    <n v="1"/>
    <n v="2"/>
    <n v="6.0410000000000004"/>
  </r>
  <r>
    <s v="Import"/>
    <s v="U.S.A."/>
    <s v="United States Of America"/>
    <s v="Cleveland - OH"/>
    <x v="6"/>
    <x v="0"/>
    <s v="Direct"/>
    <n v="1"/>
    <n v="1"/>
    <n v="10.348699999999999"/>
  </r>
  <r>
    <s v="Import"/>
    <s v="U.S.A."/>
    <s v="United States Of America"/>
    <s v="Columbus"/>
    <x v="4"/>
    <x v="0"/>
    <s v="Direct"/>
    <n v="1"/>
    <n v="2"/>
    <n v="20.747800000000002"/>
  </r>
  <r>
    <s v="Import"/>
    <s v="U.S.A."/>
    <s v="United States Of America"/>
    <s v="Columbus"/>
    <x v="5"/>
    <x v="0"/>
    <s v="Direct"/>
    <n v="1"/>
    <n v="1"/>
    <n v="10.7379"/>
  </r>
  <r>
    <s v="Import"/>
    <s v="U.S.A."/>
    <s v="United States Of America"/>
    <s v="Detroit"/>
    <x v="8"/>
    <x v="0"/>
    <s v="Direct"/>
    <n v="1"/>
    <n v="1"/>
    <n v="5.2389999999999999"/>
  </r>
  <r>
    <s v="Import"/>
    <s v="South-East Asia"/>
    <s v="Vietnam"/>
    <s v="Haiphong"/>
    <x v="46"/>
    <x v="0"/>
    <s v="Direct"/>
    <n v="6"/>
    <n v="11"/>
    <n v="41.500599999999999"/>
  </r>
  <r>
    <s v="Import"/>
    <s v="South-East Asia"/>
    <s v="Vietnam"/>
    <s v="Haiphong"/>
    <x v="24"/>
    <x v="0"/>
    <s v="Direct"/>
    <n v="11"/>
    <n v="20"/>
    <n v="264.54000000000002"/>
  </r>
  <r>
    <s v="Import"/>
    <s v="South-East Asia"/>
    <s v="Vietnam"/>
    <s v="Haiphong"/>
    <x v="82"/>
    <x v="0"/>
    <s v="Direct"/>
    <n v="3"/>
    <n v="3"/>
    <n v="75"/>
  </r>
  <r>
    <s v="Import"/>
    <s v="South-East Asia"/>
    <s v="Vietnam"/>
    <s v="Haiphong"/>
    <x v="90"/>
    <x v="0"/>
    <s v="Direct"/>
    <n v="33"/>
    <n v="33"/>
    <n v="785.46699999999998"/>
  </r>
  <r>
    <s v="Import"/>
    <s v="South-East Asia"/>
    <s v="Vietnam"/>
    <s v="Haiphong"/>
    <x v="25"/>
    <x v="0"/>
    <s v="Direct"/>
    <n v="4"/>
    <n v="4"/>
    <n v="103.312"/>
  </r>
  <r>
    <s v="Import"/>
    <s v="South-East Asia"/>
    <s v="Vietnam"/>
    <s v="Haiphong"/>
    <x v="66"/>
    <x v="0"/>
    <s v="Direct"/>
    <n v="7"/>
    <n v="13"/>
    <n v="80.433000000000007"/>
  </r>
  <r>
    <s v="Import"/>
    <s v="South-East Asia"/>
    <s v="Vietnam"/>
    <s v="Ho Chi Minh, VICT"/>
    <x v="46"/>
    <x v="0"/>
    <s v="Direct"/>
    <n v="6"/>
    <n v="10"/>
    <n v="55.506700000000002"/>
  </r>
  <r>
    <s v="Import"/>
    <s v="South-East Asia"/>
    <s v="Vietnam"/>
    <s v="Ho Chi Minh, VICT"/>
    <x v="6"/>
    <x v="0"/>
    <s v="Direct"/>
    <n v="1"/>
    <n v="1"/>
    <n v="20.100000000000001"/>
  </r>
  <r>
    <s v="Import"/>
    <s v="South-East Asia"/>
    <s v="Vietnam"/>
    <s v="Phuoc Long"/>
    <x v="17"/>
    <x v="0"/>
    <s v="Direct"/>
    <n v="2"/>
    <n v="4"/>
    <n v="9.1452000000000009"/>
  </r>
  <r>
    <s v="Import"/>
    <s v="South-East Asia"/>
    <s v="Vietnam"/>
    <s v="Phuoc Long"/>
    <x v="8"/>
    <x v="0"/>
    <s v="Direct"/>
    <n v="3"/>
    <n v="5"/>
    <n v="25.104700000000001"/>
  </r>
  <r>
    <s v="Import"/>
    <s v="South-East Asia"/>
    <s v="Vietnam"/>
    <s v="Phuoc Long"/>
    <x v="42"/>
    <x v="0"/>
    <s v="Direct"/>
    <n v="1"/>
    <n v="1"/>
    <n v="2.0295000000000001"/>
  </r>
  <r>
    <s v="Import"/>
    <s v="South-East Asia"/>
    <s v="Vietnam"/>
    <s v="Saigon"/>
    <x v="3"/>
    <x v="0"/>
    <s v="Direct"/>
    <n v="146"/>
    <n v="234"/>
    <n v="2182.2103000000002"/>
  </r>
  <r>
    <s v="Import"/>
    <s v="South-East Asia"/>
    <s v="Vietnam"/>
    <s v="Saigon"/>
    <x v="23"/>
    <x v="0"/>
    <s v="Direct"/>
    <n v="9"/>
    <n v="13"/>
    <n v="108.005"/>
  </r>
  <r>
    <s v="Import"/>
    <s v="South-East Asia"/>
    <s v="Vietnam"/>
    <s v="Saigon"/>
    <x v="87"/>
    <x v="0"/>
    <s v="Direct"/>
    <n v="7"/>
    <n v="11"/>
    <n v="24.054300000000001"/>
  </r>
  <r>
    <s v="Import"/>
    <s v="South-East Asia"/>
    <s v="Vietnam"/>
    <s v="Saigon"/>
    <x v="65"/>
    <x v="0"/>
    <s v="Direct"/>
    <n v="32"/>
    <n v="37"/>
    <n v="520.93830000000003"/>
  </r>
  <r>
    <s v="Import"/>
    <s v="South-East Asia"/>
    <s v="Vietnam"/>
    <s v="Saigon"/>
    <x v="66"/>
    <x v="0"/>
    <s v="Direct"/>
    <n v="70"/>
    <n v="113"/>
    <n v="699.46289999999999"/>
  </r>
  <r>
    <s v="Import"/>
    <s v="South-East Asia"/>
    <s v="Vietnam"/>
    <s v="Saigon"/>
    <x v="9"/>
    <x v="1"/>
    <s v="Direct"/>
    <n v="1"/>
    <n v="0"/>
    <n v="53"/>
  </r>
  <r>
    <s v="Import"/>
    <s v="South-East Asia"/>
    <s v="Vietnam"/>
    <s v="Saigon"/>
    <x v="9"/>
    <x v="0"/>
    <s v="Direct"/>
    <n v="4"/>
    <n v="8"/>
    <n v="64.739999999999995"/>
  </r>
  <r>
    <s v="Import"/>
    <s v="South-East Asia"/>
    <s v="Vietnam"/>
    <s v="Vietnam - other"/>
    <x v="20"/>
    <x v="0"/>
    <s v="Direct"/>
    <n v="2"/>
    <n v="2"/>
    <n v="34.399700000000003"/>
  </r>
  <r>
    <s v="Import"/>
    <s v="South-East Asia"/>
    <s v="Vietnam"/>
    <s v="Vietnam - other"/>
    <x v="0"/>
    <x v="0"/>
    <s v="Direct"/>
    <n v="7"/>
    <n v="10"/>
    <n v="124.0857"/>
  </r>
  <r>
    <s v="Import"/>
    <s v="South-East Asia"/>
    <s v="Vietnam"/>
    <s v="Vietnam - other"/>
    <x v="75"/>
    <x v="0"/>
    <s v="Direct"/>
    <n v="2"/>
    <n v="4"/>
    <n v="9.9499999999999993"/>
  </r>
  <r>
    <s v="Import"/>
    <s v="South-East Asia"/>
    <s v="Vietnam"/>
    <s v="Vietnam - other"/>
    <x v="79"/>
    <x v="0"/>
    <s v="Direct"/>
    <n v="2"/>
    <n v="3"/>
    <n v="4.1836000000000002"/>
  </r>
  <r>
    <s v="Import"/>
    <s v="South-East Asia"/>
    <s v="Vietnam"/>
    <s v="Vietnam - other"/>
    <x v="58"/>
    <x v="0"/>
    <s v="Direct"/>
    <n v="29"/>
    <n v="32"/>
    <n v="304.37240000000003"/>
  </r>
  <r>
    <s v="Import"/>
    <s v="South-East Asia"/>
    <s v="Vietnam"/>
    <s v="Vietnam - other"/>
    <x v="34"/>
    <x v="0"/>
    <s v="Direct"/>
    <n v="1"/>
    <n v="1"/>
    <n v="10.5"/>
  </r>
  <r>
    <s v="Import"/>
    <s v="South-East Asia"/>
    <s v="Vietnam"/>
    <s v="Vietnam - other"/>
    <x v="24"/>
    <x v="0"/>
    <s v="Direct"/>
    <n v="12"/>
    <n v="12"/>
    <n v="258.13"/>
  </r>
  <r>
    <s v="Import"/>
    <s v="South-East Asia"/>
    <s v="Vietnam"/>
    <s v="Vietnam - other"/>
    <x v="49"/>
    <x v="0"/>
    <s v="Direct"/>
    <n v="1"/>
    <n v="2"/>
    <n v="18.574000000000002"/>
  </r>
  <r>
    <s v="Import"/>
    <s v="South-East Asia"/>
    <s v="Vietnam"/>
    <s v="Vietnam - other"/>
    <x v="1"/>
    <x v="0"/>
    <s v="Direct"/>
    <n v="23"/>
    <n v="32"/>
    <n v="258.77870000000001"/>
  </r>
  <r>
    <s v="Import"/>
    <s v="South-East Asia"/>
    <s v="Vietnam"/>
    <s v="Vietnam - other"/>
    <x v="30"/>
    <x v="0"/>
    <s v="Direct"/>
    <n v="1"/>
    <n v="1"/>
    <n v="3.2513000000000001"/>
  </r>
  <r>
    <s v="Import"/>
    <s v="South-East Asia"/>
    <s v="Vietnam"/>
    <s v="Vietnam - other"/>
    <x v="25"/>
    <x v="0"/>
    <s v="Direct"/>
    <n v="2"/>
    <n v="2"/>
    <n v="40.08"/>
  </r>
  <r>
    <s v="Import"/>
    <s v="U.S.A."/>
    <s v="United States Of America"/>
    <s v="East Saint Louis"/>
    <x v="0"/>
    <x v="0"/>
    <s v="Direct"/>
    <n v="1"/>
    <n v="1"/>
    <n v="8.5109999999999992"/>
  </r>
  <r>
    <s v="Import"/>
    <s v="U.S.A."/>
    <s v="United States Of America"/>
    <s v="Galveston"/>
    <x v="8"/>
    <x v="1"/>
    <s v="Direct"/>
    <n v="62"/>
    <n v="0"/>
    <n v="236.786"/>
  </r>
  <r>
    <s v="Import"/>
    <s v="U.S.A."/>
    <s v="United States Of America"/>
    <s v="Galveston"/>
    <x v="19"/>
    <x v="1"/>
    <s v="Direct"/>
    <n v="1"/>
    <n v="0"/>
    <n v="18.23"/>
  </r>
  <r>
    <s v="Import"/>
    <s v="U.S.A."/>
    <s v="United States Of America"/>
    <s v="Green Bay"/>
    <x v="17"/>
    <x v="0"/>
    <s v="Direct"/>
    <n v="1"/>
    <n v="2"/>
    <n v="4.7450000000000001"/>
  </r>
  <r>
    <s v="Import"/>
    <s v="U.S.A."/>
    <s v="United States Of America"/>
    <s v="Houston"/>
    <x v="84"/>
    <x v="0"/>
    <s v="Direct"/>
    <n v="1"/>
    <n v="1"/>
    <n v="14.388"/>
  </r>
  <r>
    <s v="Import"/>
    <s v="U.S.A."/>
    <s v="United States Of America"/>
    <s v="Houston"/>
    <x v="14"/>
    <x v="0"/>
    <s v="Direct"/>
    <n v="1"/>
    <n v="1"/>
    <n v="23.62"/>
  </r>
  <r>
    <s v="Import"/>
    <s v="U.S.A."/>
    <s v="United States Of America"/>
    <s v="Houston"/>
    <x v="23"/>
    <x v="0"/>
    <s v="Direct"/>
    <n v="2"/>
    <n v="4"/>
    <n v="38.923999999999999"/>
  </r>
  <r>
    <s v="Import"/>
    <s v="U.S.A."/>
    <s v="United States Of America"/>
    <s v="Houston"/>
    <x v="24"/>
    <x v="0"/>
    <s v="Direct"/>
    <n v="1"/>
    <n v="1"/>
    <n v="11.8734"/>
  </r>
  <r>
    <s v="Import"/>
    <s v="U.S.A."/>
    <s v="United States Of America"/>
    <s v="Houston"/>
    <x v="42"/>
    <x v="0"/>
    <s v="Direct"/>
    <n v="1"/>
    <n v="2"/>
    <n v="0.91349999999999998"/>
  </r>
  <r>
    <s v="Import"/>
    <s v="U.S.A."/>
    <s v="United States Of America"/>
    <s v="Houston"/>
    <x v="9"/>
    <x v="0"/>
    <s v="Direct"/>
    <n v="1"/>
    <n v="1"/>
    <n v="2.5499999999999998"/>
  </r>
  <r>
    <s v="Import"/>
    <s v="U.S.A."/>
    <s v="United States Of America"/>
    <s v="INDIANAPOLIS"/>
    <x v="0"/>
    <x v="0"/>
    <s v="Direct"/>
    <n v="1"/>
    <n v="1"/>
    <n v="4.5359999999999996"/>
  </r>
  <r>
    <s v="Import"/>
    <s v="U.S.A."/>
    <s v="United States Of America"/>
    <s v="Jacksonville"/>
    <x v="21"/>
    <x v="1"/>
    <s v="Direct"/>
    <n v="1"/>
    <n v="0"/>
    <n v="1.9051"/>
  </r>
  <r>
    <s v="Import"/>
    <s v="U.S.A."/>
    <s v="United States Of America"/>
    <s v="Jacksonville"/>
    <x v="8"/>
    <x v="1"/>
    <s v="Direct"/>
    <n v="15"/>
    <n v="0"/>
    <n v="39.1325"/>
  </r>
  <r>
    <s v="Import"/>
    <s v="U.S.A."/>
    <s v="United States Of America"/>
    <s v="Jacksonville"/>
    <x v="19"/>
    <x v="0"/>
    <s v="Direct"/>
    <n v="2"/>
    <n v="4"/>
    <n v="36.542999999999999"/>
  </r>
  <r>
    <s v="Import"/>
    <s v="U.S.A."/>
    <s v="United States Of America"/>
    <s v="Joliet"/>
    <x v="1"/>
    <x v="0"/>
    <s v="Direct"/>
    <n v="3"/>
    <n v="5"/>
    <n v="23.8338"/>
  </r>
  <r>
    <s v="Import"/>
    <s v="U.S.A."/>
    <s v="United States Of America"/>
    <s v="Kansas City"/>
    <x v="0"/>
    <x v="0"/>
    <s v="Direct"/>
    <n v="5"/>
    <n v="9"/>
    <n v="76.570899999999995"/>
  </r>
  <r>
    <s v="Import"/>
    <s v="U.S.A."/>
    <s v="United States Of America"/>
    <s v="Kansas City"/>
    <x v="9"/>
    <x v="0"/>
    <s v="Direct"/>
    <n v="2"/>
    <n v="4"/>
    <n v="28.652999999999999"/>
  </r>
  <r>
    <s v="Import"/>
    <s v="U.S.A."/>
    <s v="United States Of America"/>
    <s v="Kansas City - KA"/>
    <x v="4"/>
    <x v="0"/>
    <s v="Direct"/>
    <n v="8"/>
    <n v="16"/>
    <n v="125.77330000000001"/>
  </r>
  <r>
    <s v="Import"/>
    <s v="U.S.A."/>
    <s v="United States Of America"/>
    <s v="Kansas City - KA"/>
    <x v="8"/>
    <x v="0"/>
    <s v="Direct"/>
    <n v="3"/>
    <n v="6"/>
    <n v="39.265799999999999"/>
  </r>
  <r>
    <s v="Import"/>
    <s v="U.S.A."/>
    <s v="United States Of America"/>
    <s v="Kansas City - KA"/>
    <x v="9"/>
    <x v="0"/>
    <s v="Direct"/>
    <n v="3"/>
    <n v="6"/>
    <n v="37.262"/>
  </r>
  <r>
    <s v="Import"/>
    <s v="U.S.A."/>
    <s v="United States Of America"/>
    <s v="Lexington"/>
    <x v="83"/>
    <x v="0"/>
    <s v="Direct"/>
    <n v="2"/>
    <n v="2"/>
    <n v="30.855"/>
  </r>
  <r>
    <s v="Import"/>
    <s v="U.S.A."/>
    <s v="United States Of America"/>
    <s v="Lincoln"/>
    <x v="8"/>
    <x v="0"/>
    <s v="Direct"/>
    <n v="2"/>
    <n v="4"/>
    <n v="14.244"/>
  </r>
  <r>
    <s v="Import"/>
    <s v="U.S.A."/>
    <s v="United States Of America"/>
    <s v="Long Beach"/>
    <x v="23"/>
    <x v="0"/>
    <s v="Direct"/>
    <n v="4"/>
    <n v="4"/>
    <n v="73.152500000000003"/>
  </r>
  <r>
    <s v="Import"/>
    <s v="U.S.A."/>
    <s v="United States Of America"/>
    <s v="Long Beach"/>
    <x v="65"/>
    <x v="0"/>
    <s v="Direct"/>
    <n v="49"/>
    <n v="66"/>
    <n v="846.48320000000001"/>
  </r>
  <r>
    <s v="Import"/>
    <s v="U.S.A."/>
    <s v="United States Of America"/>
    <s v="Long Beach"/>
    <x v="36"/>
    <x v="0"/>
    <s v="Direct"/>
    <n v="79"/>
    <n v="112"/>
    <n v="1135.6365000000001"/>
  </r>
  <r>
    <s v="Import"/>
    <s v="U.S.A."/>
    <s v="United States Of America"/>
    <s v="Los Angeles"/>
    <x v="8"/>
    <x v="0"/>
    <s v="Direct"/>
    <n v="18"/>
    <n v="24"/>
    <n v="137.57820000000001"/>
  </r>
  <r>
    <s v="Import"/>
    <s v="U.S.A."/>
    <s v="United States Of America"/>
    <s v="Los Angeles"/>
    <x v="19"/>
    <x v="0"/>
    <s v="Direct"/>
    <n v="7"/>
    <n v="8"/>
    <n v="44.305500000000002"/>
  </r>
  <r>
    <s v="Import"/>
    <s v="South America"/>
    <s v="Peru"/>
    <s v="Callao"/>
    <x v="6"/>
    <x v="0"/>
    <s v="Direct"/>
    <n v="2"/>
    <n v="3"/>
    <n v="26.7"/>
  </r>
  <r>
    <s v="Import"/>
    <s v="South America"/>
    <s v="Peru"/>
    <s v="Paita "/>
    <x v="65"/>
    <x v="0"/>
    <s v="Direct"/>
    <n v="1"/>
    <n v="1"/>
    <n v="20.57"/>
  </r>
  <r>
    <s v="Import"/>
    <s v="South America"/>
    <s v="Venezuela"/>
    <s v="Maracaibo"/>
    <x v="0"/>
    <x v="0"/>
    <s v="Direct"/>
    <n v="1"/>
    <n v="2"/>
    <n v="25.805"/>
  </r>
  <r>
    <s v="Import"/>
    <s v="South Pacific"/>
    <s v="Fiji"/>
    <s v="Lautoka"/>
    <x v="14"/>
    <x v="0"/>
    <s v="Direct"/>
    <n v="1"/>
    <n v="2"/>
    <n v="27.2"/>
  </r>
  <r>
    <s v="Import"/>
    <s v="South Pacific"/>
    <s v="Fiji"/>
    <s v="Suva"/>
    <x v="2"/>
    <x v="0"/>
    <s v="Direct"/>
    <n v="1"/>
    <n v="1"/>
    <n v="1.8"/>
  </r>
  <r>
    <s v="Import"/>
    <s v="South Pacific"/>
    <s v="Fiji"/>
    <s v="Suva"/>
    <x v="34"/>
    <x v="0"/>
    <s v="Direct"/>
    <n v="2"/>
    <n v="2"/>
    <n v="30.884"/>
  </r>
  <r>
    <s v="Import"/>
    <s v="South Pacific"/>
    <s v="Fiji"/>
    <s v="Suva"/>
    <x v="36"/>
    <x v="0"/>
    <s v="Direct"/>
    <n v="2"/>
    <n v="2"/>
    <n v="18.0306"/>
  </r>
  <r>
    <s v="Import"/>
    <s v="South Pacific"/>
    <s v="Papua New Guinea"/>
    <s v="Papua New Guinea - other"/>
    <x v="5"/>
    <x v="0"/>
    <s v="Direct"/>
    <n v="4"/>
    <n v="4"/>
    <n v="84.126000000000005"/>
  </r>
  <r>
    <s v="Import"/>
    <s v="South-East Asia"/>
    <s v="Cambodia"/>
    <s v="Kompong Som"/>
    <x v="2"/>
    <x v="0"/>
    <s v="Direct"/>
    <n v="30"/>
    <n v="39"/>
    <n v="134.85290000000001"/>
  </r>
  <r>
    <s v="Import"/>
    <s v="South-East Asia"/>
    <s v="Cambodia"/>
    <s v="Kompong Som"/>
    <x v="93"/>
    <x v="0"/>
    <s v="Direct"/>
    <n v="8"/>
    <n v="8"/>
    <n v="180.98"/>
  </r>
  <r>
    <s v="Import"/>
    <s v="South-East Asia"/>
    <s v="Indonesia"/>
    <s v="Batu Ampar"/>
    <x v="42"/>
    <x v="0"/>
    <s v="Direct"/>
    <n v="2"/>
    <n v="4"/>
    <n v="3.6046999999999998"/>
  </r>
  <r>
    <s v="Import"/>
    <s v="South-East Asia"/>
    <s v="Indonesia"/>
    <s v="Belawan"/>
    <x v="0"/>
    <x v="0"/>
    <s v="Direct"/>
    <n v="1"/>
    <n v="2"/>
    <n v="25.163599999999999"/>
  </r>
  <r>
    <s v="Import"/>
    <s v="South-East Asia"/>
    <s v="Indonesia"/>
    <s v="Belawan"/>
    <x v="4"/>
    <x v="0"/>
    <s v="Direct"/>
    <n v="146"/>
    <n v="148"/>
    <n v="3001.3038999999999"/>
  </r>
  <r>
    <s v="Import"/>
    <s v="South-East Asia"/>
    <s v="Indonesia"/>
    <s v="Belawan"/>
    <x v="8"/>
    <x v="0"/>
    <s v="Direct"/>
    <n v="2"/>
    <n v="2"/>
    <n v="2.8"/>
  </r>
  <r>
    <s v="Import"/>
    <s v="South-East Asia"/>
    <s v="Indonesia"/>
    <s v="Belawan"/>
    <x v="5"/>
    <x v="0"/>
    <s v="Direct"/>
    <n v="21"/>
    <n v="21"/>
    <n v="442.947"/>
  </r>
  <r>
    <s v="Import"/>
    <s v="South-East Asia"/>
    <s v="Indonesia"/>
    <s v="Belawan"/>
    <x v="6"/>
    <x v="0"/>
    <s v="Direct"/>
    <n v="4"/>
    <n v="8"/>
    <n v="96"/>
  </r>
  <r>
    <s v="Import"/>
    <s v="South-East Asia"/>
    <s v="Indonesia"/>
    <s v="Bitung, Sulawesi"/>
    <x v="0"/>
    <x v="0"/>
    <s v="Direct"/>
    <n v="2"/>
    <n v="4"/>
    <n v="52.853000000000002"/>
  </r>
  <r>
    <s v="Import"/>
    <s v="South-East Asia"/>
    <s v="Indonesia"/>
    <s v="Indonesia - other"/>
    <x v="113"/>
    <x v="2"/>
    <s v="Direct"/>
    <n v="2"/>
    <n v="0"/>
    <n v="68208.251999999993"/>
  </r>
  <r>
    <s v="Import"/>
    <s v="South-East Asia"/>
    <s v="Indonesia"/>
    <s v="Jakarta"/>
    <x v="2"/>
    <x v="0"/>
    <s v="Direct"/>
    <n v="69"/>
    <n v="104"/>
    <n v="250.43469999999999"/>
  </r>
  <r>
    <s v="Import"/>
    <s v="South-East Asia"/>
    <s v="Indonesia"/>
    <s v="Jakarta"/>
    <x v="20"/>
    <x v="0"/>
    <s v="Direct"/>
    <n v="55"/>
    <n v="93"/>
    <n v="1247.9939999999999"/>
  </r>
  <r>
    <s v="Import"/>
    <s v="South-East Asia"/>
    <s v="Indonesia"/>
    <s v="Jakarta"/>
    <x v="3"/>
    <x v="0"/>
    <s v="Direct"/>
    <n v="15"/>
    <n v="15"/>
    <n v="343.00749999999999"/>
  </r>
  <r>
    <s v="Import"/>
    <s v="South-East Asia"/>
    <s v="Indonesia"/>
    <s v="Jakarta"/>
    <x v="0"/>
    <x v="0"/>
    <s v="Direct"/>
    <n v="433"/>
    <n v="514"/>
    <n v="9509.4136999999992"/>
  </r>
  <r>
    <s v="Import"/>
    <s v="South-East Asia"/>
    <s v="Indonesia"/>
    <s v="Jakarta"/>
    <x v="87"/>
    <x v="0"/>
    <s v="Direct"/>
    <n v="40"/>
    <n v="78"/>
    <n v="358.09010000000001"/>
  </r>
  <r>
    <s v="Import"/>
    <s v="South-East Asia"/>
    <s v="Indonesia"/>
    <s v="Jakarta"/>
    <x v="65"/>
    <x v="0"/>
    <s v="Direct"/>
    <n v="15"/>
    <n v="23"/>
    <n v="208.96719999999999"/>
  </r>
  <r>
    <s v="Import"/>
    <s v="South-East Asia"/>
    <s v="Indonesia"/>
    <s v="Jakarta"/>
    <x v="4"/>
    <x v="0"/>
    <s v="Direct"/>
    <n v="107"/>
    <n v="116"/>
    <n v="2177.9198000000001"/>
  </r>
  <r>
    <s v="Import"/>
    <s v="South-East Asia"/>
    <s v="Indonesia"/>
    <s v="Jakarta"/>
    <x v="17"/>
    <x v="0"/>
    <s v="Direct"/>
    <n v="19"/>
    <n v="29"/>
    <n v="82.278899999999993"/>
  </r>
  <r>
    <s v="Import"/>
    <s v="South-East Asia"/>
    <s v="Indonesia"/>
    <s v="Jakarta"/>
    <x v="81"/>
    <x v="0"/>
    <s v="Direct"/>
    <n v="1"/>
    <n v="1"/>
    <n v="19.773599999999998"/>
  </r>
  <r>
    <s v="Import"/>
    <s v="South-East Asia"/>
    <s v="Indonesia"/>
    <s v="Jakarta"/>
    <x v="63"/>
    <x v="0"/>
    <s v="Direct"/>
    <n v="7"/>
    <n v="8"/>
    <n v="162.77699999999999"/>
  </r>
  <r>
    <s v="Import"/>
    <s v="South-East Asia"/>
    <s v="Indonesia"/>
    <s v="Jakarta"/>
    <x v="25"/>
    <x v="0"/>
    <s v="Direct"/>
    <n v="5"/>
    <n v="5"/>
    <n v="95.031800000000004"/>
  </r>
  <r>
    <s v="Import"/>
    <s v="South-East Asia"/>
    <s v="Indonesia"/>
    <s v="Jakarta"/>
    <x v="8"/>
    <x v="1"/>
    <s v="Direct"/>
    <n v="22"/>
    <n v="0"/>
    <n v="275.77100000000002"/>
  </r>
  <r>
    <s v="Import"/>
    <s v="U.S.A."/>
    <s v="United States Of America"/>
    <s v="Los Angeles"/>
    <x v="9"/>
    <x v="0"/>
    <s v="Direct"/>
    <n v="2"/>
    <n v="3"/>
    <n v="7.1417000000000002"/>
  </r>
  <r>
    <s v="Import"/>
    <s v="U.S.A."/>
    <s v="United States Of America"/>
    <s v="Louisville"/>
    <x v="43"/>
    <x v="0"/>
    <s v="Direct"/>
    <n v="1"/>
    <n v="1"/>
    <n v="1.3740000000000001"/>
  </r>
  <r>
    <s v="Import"/>
    <s v="U.S.A."/>
    <s v="United States Of America"/>
    <s v="Memphis"/>
    <x v="19"/>
    <x v="0"/>
    <s v="Direct"/>
    <n v="1"/>
    <n v="1"/>
    <n v="3.1501999999999999"/>
  </r>
  <r>
    <s v="Import"/>
    <s v="U.S.A."/>
    <s v="United States Of America"/>
    <s v="Miami"/>
    <x v="15"/>
    <x v="0"/>
    <s v="Direct"/>
    <n v="1"/>
    <n v="1"/>
    <n v="13.599"/>
  </r>
  <r>
    <s v="Import"/>
    <s v="U.S.A."/>
    <s v="United States Of America"/>
    <s v="Minneapolis"/>
    <x v="1"/>
    <x v="0"/>
    <s v="Direct"/>
    <n v="14"/>
    <n v="27"/>
    <n v="147.4256"/>
  </r>
  <r>
    <s v="Import"/>
    <s v="U.S.A."/>
    <s v="United States Of America"/>
    <s v="New Orleans"/>
    <x v="1"/>
    <x v="0"/>
    <s v="Direct"/>
    <n v="3"/>
    <n v="3"/>
    <n v="47.057000000000002"/>
  </r>
  <r>
    <s v="Import"/>
    <s v="U.S.A."/>
    <s v="United States Of America"/>
    <s v="New Orleans"/>
    <x v="36"/>
    <x v="0"/>
    <s v="Direct"/>
    <n v="1"/>
    <n v="1"/>
    <n v="14.04"/>
  </r>
  <r>
    <s v="Import"/>
    <s v="U.S.A."/>
    <s v="United States Of America"/>
    <s v="New Orleans"/>
    <x v="47"/>
    <x v="0"/>
    <s v="Direct"/>
    <n v="6"/>
    <n v="7"/>
    <n v="117.40479999999999"/>
  </r>
  <r>
    <s v="Import"/>
    <s v="U.S.A."/>
    <s v="United States Of America"/>
    <s v="New York"/>
    <x v="20"/>
    <x v="0"/>
    <s v="Direct"/>
    <n v="1"/>
    <n v="1"/>
    <n v="13.837"/>
  </r>
  <r>
    <s v="Import"/>
    <s v="U.S.A."/>
    <s v="United States Of America"/>
    <s v="New York"/>
    <x v="58"/>
    <x v="0"/>
    <s v="Direct"/>
    <n v="1"/>
    <n v="1"/>
    <n v="10.505000000000001"/>
  </r>
  <r>
    <s v="Import"/>
    <s v="U.S.A."/>
    <s v="United States Of America"/>
    <s v="New York"/>
    <x v="65"/>
    <x v="0"/>
    <s v="Direct"/>
    <n v="3"/>
    <n v="4"/>
    <n v="51.906700000000001"/>
  </r>
  <r>
    <s v="Import"/>
    <s v="U.S.A."/>
    <s v="United States Of America"/>
    <s v="New York"/>
    <x v="24"/>
    <x v="0"/>
    <s v="Direct"/>
    <n v="9"/>
    <n v="17"/>
    <n v="160.55160000000001"/>
  </r>
  <r>
    <s v="Import"/>
    <s v="U.S.A."/>
    <s v="United States Of America"/>
    <s v="New York"/>
    <x v="21"/>
    <x v="0"/>
    <s v="Direct"/>
    <n v="3"/>
    <n v="4"/>
    <n v="6.6955"/>
  </r>
  <r>
    <s v="Import"/>
    <s v="U.S.A."/>
    <s v="United States Of America"/>
    <s v="New York"/>
    <x v="66"/>
    <x v="0"/>
    <s v="Direct"/>
    <n v="1"/>
    <n v="1"/>
    <n v="13.295999999999999"/>
  </r>
  <r>
    <s v="Import"/>
    <s v="U.S.A."/>
    <s v="United States Of America"/>
    <s v="New York"/>
    <x v="43"/>
    <x v="0"/>
    <s v="Direct"/>
    <n v="3"/>
    <n v="4"/>
    <n v="7.3577000000000004"/>
  </r>
  <r>
    <s v="Import"/>
    <s v="U.S.A."/>
    <s v="United States Of America"/>
    <s v="New York"/>
    <x v="9"/>
    <x v="0"/>
    <s v="Direct"/>
    <n v="15"/>
    <n v="30"/>
    <n v="120.5337"/>
  </r>
  <r>
    <s v="Import"/>
    <s v="U.S.A."/>
    <s v="United States Of America"/>
    <s v="Newark"/>
    <x v="91"/>
    <x v="0"/>
    <s v="Direct"/>
    <n v="1"/>
    <n v="1"/>
    <n v="1.5840000000000001"/>
  </r>
  <r>
    <s v="Import"/>
    <s v="U.S.A."/>
    <s v="United States Of America"/>
    <s v="Newark"/>
    <x v="47"/>
    <x v="0"/>
    <s v="Direct"/>
    <n v="4"/>
    <n v="4"/>
    <n v="64.698499999999996"/>
  </r>
  <r>
    <s v="Import"/>
    <s v="U.S.A."/>
    <s v="United States Of America"/>
    <s v="Oakland"/>
    <x v="20"/>
    <x v="0"/>
    <s v="Direct"/>
    <n v="2"/>
    <n v="4"/>
    <n v="38.555999999999997"/>
  </r>
  <r>
    <s v="Import"/>
    <s v="U.S.A."/>
    <s v="United States Of America"/>
    <s v="Oakland"/>
    <x v="3"/>
    <x v="0"/>
    <s v="Direct"/>
    <n v="9"/>
    <n v="18"/>
    <n v="174.23259999999999"/>
  </r>
  <r>
    <s v="Import"/>
    <s v="U.S.A."/>
    <s v="United States Of America"/>
    <s v="Oakland"/>
    <x v="0"/>
    <x v="0"/>
    <s v="Direct"/>
    <n v="2"/>
    <n v="2"/>
    <n v="19.7258"/>
  </r>
  <r>
    <s v="Import"/>
    <s v="U.S.A."/>
    <s v="United States Of America"/>
    <s v="Oakland"/>
    <x v="72"/>
    <x v="0"/>
    <s v="Direct"/>
    <n v="16"/>
    <n v="32"/>
    <n v="303.19049999999999"/>
  </r>
  <r>
    <s v="Import"/>
    <s v="U.S.A."/>
    <s v="United States Of America"/>
    <s v="Oakland"/>
    <x v="23"/>
    <x v="0"/>
    <s v="Direct"/>
    <n v="36"/>
    <n v="72"/>
    <n v="325.69189999999998"/>
  </r>
  <r>
    <s v="Import"/>
    <s v="U.S.A."/>
    <s v="United States Of America"/>
    <s v="Oakland"/>
    <x v="58"/>
    <x v="0"/>
    <s v="Direct"/>
    <n v="2"/>
    <n v="2"/>
    <n v="38.363"/>
  </r>
  <r>
    <s v="Import"/>
    <s v="U.S.A."/>
    <s v="United States Of America"/>
    <s v="Oakland"/>
    <x v="65"/>
    <x v="0"/>
    <s v="Direct"/>
    <n v="6"/>
    <n v="6"/>
    <n v="85.064300000000003"/>
  </r>
  <r>
    <s v="Import"/>
    <s v="U.S.A."/>
    <s v="United States Of America"/>
    <s v="Oakland"/>
    <x v="66"/>
    <x v="0"/>
    <s v="Direct"/>
    <n v="1"/>
    <n v="2"/>
    <n v="27.399000000000001"/>
  </r>
  <r>
    <s v="Import"/>
    <s v="U.S.A."/>
    <s v="United States Of America"/>
    <s v="Oakland"/>
    <x v="43"/>
    <x v="0"/>
    <s v="Direct"/>
    <n v="1"/>
    <n v="2"/>
    <n v="7.8849"/>
  </r>
  <r>
    <s v="Import"/>
    <s v="U.S.A."/>
    <s v="United States Of America"/>
    <s v="Omaha"/>
    <x v="42"/>
    <x v="0"/>
    <s v="Direct"/>
    <n v="1"/>
    <n v="2"/>
    <n v="1.5893999999999999"/>
  </r>
  <r>
    <s v="Import"/>
    <s v="South-East Asia"/>
    <s v="Vietnam"/>
    <s v="Vietnam - other"/>
    <x v="53"/>
    <x v="0"/>
    <s v="Direct"/>
    <n v="4"/>
    <n v="6"/>
    <n v="28.914000000000001"/>
  </r>
  <r>
    <s v="Import"/>
    <s v="South-East Asia"/>
    <s v="Vietnam"/>
    <s v="Vietnam - other"/>
    <x v="43"/>
    <x v="0"/>
    <s v="Direct"/>
    <n v="1"/>
    <n v="1"/>
    <n v="3.7349999999999999"/>
  </r>
  <r>
    <s v="Import"/>
    <s v="South-East Asia"/>
    <s v="Vietnam"/>
    <s v="Vung Tau"/>
    <x v="24"/>
    <x v="0"/>
    <s v="Direct"/>
    <n v="3"/>
    <n v="3"/>
    <n v="72.637"/>
  </r>
  <r>
    <s v="Import"/>
    <s v="Southern Asia"/>
    <s v="Bangladesh"/>
    <s v="Chittagong"/>
    <x v="2"/>
    <x v="0"/>
    <s v="Direct"/>
    <n v="233"/>
    <n v="431"/>
    <n v="1947.0832"/>
  </r>
  <r>
    <s v="Import"/>
    <s v="Southern Asia"/>
    <s v="Bangladesh"/>
    <s v="Chittagong"/>
    <x v="4"/>
    <x v="0"/>
    <s v="Direct"/>
    <n v="2"/>
    <n v="2"/>
    <n v="7.3859000000000004"/>
  </r>
  <r>
    <s v="Import"/>
    <s v="Southern Asia"/>
    <s v="Bangladesh"/>
    <s v="Chittagong"/>
    <x v="17"/>
    <x v="0"/>
    <s v="Direct"/>
    <n v="12"/>
    <n v="21"/>
    <n v="62.683100000000003"/>
  </r>
  <r>
    <s v="Import"/>
    <s v="Southern Asia"/>
    <s v="Bangladesh"/>
    <s v="Chittagong"/>
    <x v="42"/>
    <x v="0"/>
    <s v="Direct"/>
    <n v="18"/>
    <n v="27"/>
    <n v="144.94589999999999"/>
  </r>
  <r>
    <s v="Import"/>
    <s v="Southern Asia"/>
    <s v="India"/>
    <s v="Calcutta"/>
    <x v="54"/>
    <x v="0"/>
    <s v="Direct"/>
    <n v="1"/>
    <n v="1"/>
    <n v="6.16"/>
  </r>
  <r>
    <s v="Import"/>
    <s v="Southern Asia"/>
    <s v="India"/>
    <s v="Calcutta"/>
    <x v="17"/>
    <x v="0"/>
    <s v="Direct"/>
    <n v="9"/>
    <n v="12"/>
    <n v="72.969800000000006"/>
  </r>
  <r>
    <s v="Import"/>
    <s v="Southern Asia"/>
    <s v="India"/>
    <s v="Calcutta"/>
    <x v="42"/>
    <x v="0"/>
    <s v="Direct"/>
    <n v="16"/>
    <n v="18"/>
    <n v="190.9186"/>
  </r>
  <r>
    <s v="Import"/>
    <s v="Southern Asia"/>
    <s v="India"/>
    <s v="Calcutta"/>
    <x v="19"/>
    <x v="0"/>
    <s v="Direct"/>
    <n v="1"/>
    <n v="1"/>
    <n v="7.9349999999999996"/>
  </r>
  <r>
    <s v="Import"/>
    <s v="Southern Asia"/>
    <s v="India"/>
    <s v="Cochin"/>
    <x v="65"/>
    <x v="0"/>
    <s v="Direct"/>
    <n v="6"/>
    <n v="7"/>
    <n v="72.396900000000002"/>
  </r>
  <r>
    <s v="Import"/>
    <s v="Southern Asia"/>
    <s v="India"/>
    <s v="Cochin"/>
    <x v="66"/>
    <x v="0"/>
    <s v="Direct"/>
    <n v="9"/>
    <n v="18"/>
    <n v="68.962500000000006"/>
  </r>
  <r>
    <s v="Import"/>
    <s v="Southern Asia"/>
    <s v="India"/>
    <s v="India - Other"/>
    <x v="3"/>
    <x v="0"/>
    <s v="Direct"/>
    <n v="8"/>
    <n v="9"/>
    <n v="162.7972"/>
  </r>
  <r>
    <s v="Import"/>
    <s v="Southern Asia"/>
    <s v="India"/>
    <s v="India - Other"/>
    <x v="14"/>
    <x v="0"/>
    <s v="Direct"/>
    <n v="2"/>
    <n v="4"/>
    <n v="15.7865"/>
  </r>
  <r>
    <s v="Import"/>
    <s v="Southern Asia"/>
    <s v="India"/>
    <s v="India - Other"/>
    <x v="65"/>
    <x v="0"/>
    <s v="Direct"/>
    <n v="27"/>
    <n v="27"/>
    <n v="578.64869999999996"/>
  </r>
  <r>
    <s v="Import"/>
    <s v="Southern Asia"/>
    <s v="India"/>
    <s v="India - Other"/>
    <x v="31"/>
    <x v="0"/>
    <s v="Direct"/>
    <n v="3"/>
    <n v="6"/>
    <n v="21.5992"/>
  </r>
  <r>
    <s v="Import"/>
    <s v="Southern Asia"/>
    <s v="India"/>
    <s v="India - Other"/>
    <x v="24"/>
    <x v="0"/>
    <s v="Direct"/>
    <n v="13"/>
    <n v="13"/>
    <n v="298.24349999999998"/>
  </r>
  <r>
    <s v="Import"/>
    <s v="Southern Asia"/>
    <s v="India"/>
    <s v="India - Other"/>
    <x v="82"/>
    <x v="0"/>
    <s v="Direct"/>
    <n v="1"/>
    <n v="1"/>
    <n v="25.7"/>
  </r>
  <r>
    <s v="Import"/>
    <s v="Southern Asia"/>
    <s v="India"/>
    <s v="India - Other"/>
    <x v="30"/>
    <x v="0"/>
    <s v="Direct"/>
    <n v="6"/>
    <n v="9"/>
    <n v="89.788300000000007"/>
  </r>
  <r>
    <s v="Import"/>
    <s v="Southern Asia"/>
    <s v="India"/>
    <s v="India - Other"/>
    <x v="66"/>
    <x v="0"/>
    <s v="Direct"/>
    <n v="1"/>
    <n v="1"/>
    <n v="6.9109999999999996"/>
  </r>
  <r>
    <s v="Import"/>
    <s v="Southern Asia"/>
    <s v="India"/>
    <s v="India - Other"/>
    <x v="9"/>
    <x v="0"/>
    <s v="Direct"/>
    <n v="4"/>
    <n v="6"/>
    <n v="20.013000000000002"/>
  </r>
  <r>
    <s v="Import"/>
    <s v="Southern Asia"/>
    <s v="India"/>
    <s v="Jawaharlal Nehru"/>
    <x v="99"/>
    <x v="0"/>
    <s v="Direct"/>
    <n v="1"/>
    <n v="1"/>
    <n v="18.43"/>
  </r>
  <r>
    <s v="Import"/>
    <s v="Southern Asia"/>
    <s v="India"/>
    <s v="Jawaharlal Nehru"/>
    <x v="79"/>
    <x v="0"/>
    <s v="Direct"/>
    <n v="1"/>
    <n v="1"/>
    <n v="12.105"/>
  </r>
  <r>
    <s v="Import"/>
    <s v="Southern Asia"/>
    <s v="India"/>
    <s v="Jawaharlal Nehru"/>
    <x v="46"/>
    <x v="0"/>
    <s v="Direct"/>
    <n v="8"/>
    <n v="13"/>
    <n v="22.491099999999999"/>
  </r>
  <r>
    <s v="Import"/>
    <s v="Southern Asia"/>
    <s v="India"/>
    <s v="Jawaharlal Nehru"/>
    <x v="1"/>
    <x v="0"/>
    <s v="Direct"/>
    <n v="64"/>
    <n v="112"/>
    <n v="755.83640000000003"/>
  </r>
  <r>
    <s v="Import"/>
    <s v="Southern Asia"/>
    <s v="India"/>
    <s v="Jawaharlal Nehru"/>
    <x v="30"/>
    <x v="0"/>
    <s v="Direct"/>
    <n v="42"/>
    <n v="43"/>
    <n v="778.79560000000004"/>
  </r>
  <r>
    <s v="Import"/>
    <s v="Southern Asia"/>
    <s v="India"/>
    <s v="Jawaharlal Nehru"/>
    <x v="36"/>
    <x v="0"/>
    <s v="Direct"/>
    <n v="44"/>
    <n v="53"/>
    <n v="492.18209999999999"/>
  </r>
  <r>
    <s v="Import"/>
    <s v="U.S.A."/>
    <s v="United States Of America"/>
    <s v="Philadelphia"/>
    <x v="36"/>
    <x v="0"/>
    <s v="Direct"/>
    <n v="1"/>
    <n v="2"/>
    <n v="6.2336"/>
  </r>
  <r>
    <s v="Import"/>
    <s v="U.S.A."/>
    <s v="United States Of America"/>
    <s v="PITTSBURGH"/>
    <x v="4"/>
    <x v="0"/>
    <s v="Direct"/>
    <n v="1"/>
    <n v="2"/>
    <n v="14.0627"/>
  </r>
  <r>
    <s v="Import"/>
    <s v="U.S.A."/>
    <s v="United States Of America"/>
    <s v="PITTSBURGH"/>
    <x v="35"/>
    <x v="0"/>
    <s v="Direct"/>
    <n v="1"/>
    <n v="1"/>
    <n v="2.9159999999999999"/>
  </r>
  <r>
    <s v="Import"/>
    <s v="U.S.A."/>
    <s v="United States Of America"/>
    <s v="Port Everglade"/>
    <x v="36"/>
    <x v="0"/>
    <s v="Direct"/>
    <n v="11"/>
    <n v="22"/>
    <n v="127.10899999999999"/>
  </r>
  <r>
    <s v="Import"/>
    <s v="U.S.A."/>
    <s v="United States Of America"/>
    <s v="Port Everglade"/>
    <x v="5"/>
    <x v="0"/>
    <s v="Direct"/>
    <n v="1"/>
    <n v="2"/>
    <n v="11.637499999999999"/>
  </r>
  <r>
    <s v="Import"/>
    <s v="U.S.A."/>
    <s v="United States Of America"/>
    <s v="Port Fourchon"/>
    <x v="1"/>
    <x v="1"/>
    <s v="Direct"/>
    <n v="40"/>
    <n v="0"/>
    <n v="617.27319999999997"/>
  </r>
  <r>
    <s v="Import"/>
    <s v="U.S.A."/>
    <s v="United States Of America"/>
    <s v="Port Fourchon"/>
    <x v="1"/>
    <x v="0"/>
    <s v="Direct"/>
    <n v="6"/>
    <n v="12"/>
    <n v="129.04740000000001"/>
  </r>
  <r>
    <s v="Import"/>
    <s v="U.S.A."/>
    <s v="United States Of America"/>
    <s v="Portland (Oregon)"/>
    <x v="49"/>
    <x v="0"/>
    <s v="Direct"/>
    <n v="1"/>
    <n v="2"/>
    <n v="16.728000000000002"/>
  </r>
  <r>
    <s v="Import"/>
    <s v="U.S.A."/>
    <s v="United States Of America"/>
    <s v="Portland (Oregon)"/>
    <x v="81"/>
    <x v="0"/>
    <s v="Direct"/>
    <n v="1"/>
    <n v="2"/>
    <n v="19.338000000000001"/>
  </r>
  <r>
    <s v="Import"/>
    <s v="U.S.A."/>
    <s v="United States Of America"/>
    <s v="Portland (Oregon)"/>
    <x v="70"/>
    <x v="2"/>
    <s v="Direct"/>
    <n v="3"/>
    <n v="0"/>
    <n v="36583"/>
  </r>
  <r>
    <s v="Import"/>
    <s v="U.S.A."/>
    <s v="United States Of America"/>
    <s v="Pt Hueneme"/>
    <x v="9"/>
    <x v="1"/>
    <s v="Direct"/>
    <n v="1"/>
    <n v="0"/>
    <n v="13.607799999999999"/>
  </r>
  <r>
    <s v="Import"/>
    <s v="U.S.A."/>
    <s v="United States Of America"/>
    <s v="Savannah"/>
    <x v="0"/>
    <x v="0"/>
    <s v="Direct"/>
    <n v="94"/>
    <n v="101"/>
    <n v="1750.5521000000001"/>
  </r>
  <r>
    <s v="Import"/>
    <s v="U.S.A."/>
    <s v="United States Of America"/>
    <s v="Savannah"/>
    <x v="1"/>
    <x v="0"/>
    <s v="Direct"/>
    <n v="38"/>
    <n v="69"/>
    <n v="237.8494"/>
  </r>
  <r>
    <s v="Import"/>
    <s v="U.S.A."/>
    <s v="United States Of America"/>
    <s v="Savannah"/>
    <x v="35"/>
    <x v="1"/>
    <s v="Transhipment"/>
    <n v="1"/>
    <n v="0"/>
    <n v="1.8959999999999999"/>
  </r>
  <r>
    <s v="Import"/>
    <s v="U.S.A."/>
    <s v="United States Of America"/>
    <s v="Savannah"/>
    <x v="25"/>
    <x v="0"/>
    <s v="Direct"/>
    <n v="40"/>
    <n v="42"/>
    <n v="822.08209999999997"/>
  </r>
  <r>
    <s v="Import"/>
    <s v="U.S.A."/>
    <s v="United States Of America"/>
    <s v="Savannah"/>
    <x v="47"/>
    <x v="0"/>
    <s v="Direct"/>
    <n v="13"/>
    <n v="14"/>
    <n v="234.5068"/>
  </r>
  <r>
    <s v="Import"/>
    <s v="U.S.A."/>
    <s v="United States Of America"/>
    <s v="Savannah"/>
    <x v="6"/>
    <x v="1"/>
    <s v="Direct"/>
    <n v="1"/>
    <n v="0"/>
    <n v="1.1910000000000001"/>
  </r>
  <r>
    <s v="Import"/>
    <s v="U.S.A."/>
    <s v="United States Of America"/>
    <s v="Savannah"/>
    <x v="97"/>
    <x v="0"/>
    <s v="Direct"/>
    <n v="12"/>
    <n v="12"/>
    <n v="147.9922"/>
  </r>
  <r>
    <s v="Import"/>
    <s v="U.S.A."/>
    <s v="United States Of America"/>
    <s v="Seattle"/>
    <x v="14"/>
    <x v="0"/>
    <s v="Direct"/>
    <n v="40"/>
    <n v="80"/>
    <n v="1070.42"/>
  </r>
  <r>
    <s v="Import"/>
    <s v="U.S.A."/>
    <s v="United States Of America"/>
    <s v="Seattle"/>
    <x v="4"/>
    <x v="0"/>
    <s v="Direct"/>
    <n v="4"/>
    <n v="5"/>
    <n v="68.380600000000001"/>
  </r>
  <r>
    <s v="Import"/>
    <s v="U.S.A."/>
    <s v="United States Of America"/>
    <s v="Seattle"/>
    <x v="8"/>
    <x v="0"/>
    <s v="Direct"/>
    <n v="2"/>
    <n v="3"/>
    <n v="19.653700000000001"/>
  </r>
  <r>
    <s v="Import"/>
    <s v="U.S.A."/>
    <s v="United States Of America"/>
    <s v="Seattle"/>
    <x v="18"/>
    <x v="0"/>
    <s v="Direct"/>
    <n v="5"/>
    <n v="7"/>
    <n v="15.5398"/>
  </r>
  <r>
    <s v="Import"/>
    <s v="U.S.A."/>
    <s v="United States Of America"/>
    <s v="Seattle"/>
    <x v="5"/>
    <x v="0"/>
    <s v="Direct"/>
    <n v="2"/>
    <n v="2"/>
    <n v="13.4247"/>
  </r>
  <r>
    <s v="Import"/>
    <s v="U.S.A."/>
    <s v="United States Of America"/>
    <s v="Seattle"/>
    <x v="42"/>
    <x v="0"/>
    <s v="Direct"/>
    <n v="1"/>
    <n v="1"/>
    <n v="3.7067000000000001"/>
  </r>
  <r>
    <s v="Import"/>
    <s v="U.S.A."/>
    <s v="United States Of America"/>
    <s v="Tacoma"/>
    <x v="1"/>
    <x v="0"/>
    <s v="Direct"/>
    <n v="1"/>
    <n v="1"/>
    <n v="5.4710000000000001"/>
  </r>
  <r>
    <s v="Import"/>
    <s v="U.S.A."/>
    <s v="United States Of America"/>
    <s v="USA - other"/>
    <x v="84"/>
    <x v="0"/>
    <s v="Direct"/>
    <n v="1"/>
    <n v="1"/>
    <n v="11.914"/>
  </r>
  <r>
    <s v="Import"/>
    <s v="U.S.A."/>
    <s v="United States Of America"/>
    <s v="USA - other"/>
    <x v="2"/>
    <x v="0"/>
    <s v="Direct"/>
    <n v="1"/>
    <n v="1"/>
    <n v="1.4065000000000001"/>
  </r>
  <r>
    <s v="Import"/>
    <s v="U.S.A."/>
    <s v="United States Of America"/>
    <s v="USA - other"/>
    <x v="20"/>
    <x v="0"/>
    <s v="Direct"/>
    <n v="1"/>
    <n v="1"/>
    <n v="8.32"/>
  </r>
  <r>
    <s v="Import"/>
    <s v="Southern Asia"/>
    <s v="India"/>
    <s v="Jawaharlal Nehru"/>
    <x v="47"/>
    <x v="0"/>
    <s v="Direct"/>
    <n v="66"/>
    <n v="66"/>
    <n v="1287.69"/>
  </r>
  <r>
    <s v="Import"/>
    <s v="Southern Asia"/>
    <s v="India"/>
    <s v="Ludhiana"/>
    <x v="40"/>
    <x v="0"/>
    <s v="Direct"/>
    <n v="1"/>
    <n v="1"/>
    <n v="6.8430999999999997"/>
  </r>
  <r>
    <s v="Import"/>
    <s v="Southern Asia"/>
    <s v="India"/>
    <s v="Ludhiana"/>
    <x v="93"/>
    <x v="0"/>
    <s v="Direct"/>
    <n v="1"/>
    <n v="1"/>
    <n v="22.503"/>
  </r>
  <r>
    <s v="Import"/>
    <s v="Southern Asia"/>
    <s v="India"/>
    <s v="Madras"/>
    <x v="2"/>
    <x v="0"/>
    <s v="Direct"/>
    <n v="41"/>
    <n v="71"/>
    <n v="355.79169999999999"/>
  </r>
  <r>
    <s v="Import"/>
    <s v="Southern Asia"/>
    <s v="India"/>
    <s v="Madras"/>
    <x v="3"/>
    <x v="0"/>
    <s v="Direct"/>
    <n v="27"/>
    <n v="34"/>
    <n v="501.94"/>
  </r>
  <r>
    <s v="Import"/>
    <s v="Southern Asia"/>
    <s v="India"/>
    <s v="Madras"/>
    <x v="23"/>
    <x v="0"/>
    <s v="Direct"/>
    <n v="6"/>
    <n v="9"/>
    <n v="151.03700000000001"/>
  </r>
  <r>
    <s v="Import"/>
    <s v="Southern Asia"/>
    <s v="India"/>
    <s v="Madras"/>
    <x v="65"/>
    <x v="0"/>
    <s v="Direct"/>
    <n v="19"/>
    <n v="19"/>
    <n v="351.75139999999999"/>
  </r>
  <r>
    <s v="Import"/>
    <s v="Southern Asia"/>
    <s v="India"/>
    <s v="Madras"/>
    <x v="24"/>
    <x v="0"/>
    <s v="Direct"/>
    <n v="1"/>
    <n v="1"/>
    <n v="5.4240000000000004"/>
  </r>
  <r>
    <s v="Import"/>
    <s v="Southern Asia"/>
    <s v="India"/>
    <s v="Madras"/>
    <x v="43"/>
    <x v="0"/>
    <s v="Direct"/>
    <n v="3"/>
    <n v="5"/>
    <n v="28.980599999999999"/>
  </r>
  <r>
    <s v="Import"/>
    <s v="Southern Asia"/>
    <s v="India"/>
    <s v="Mangalore"/>
    <x v="5"/>
    <x v="0"/>
    <s v="Direct"/>
    <n v="8"/>
    <n v="16"/>
    <n v="148.4205"/>
  </r>
  <r>
    <s v="Import"/>
    <s v="Southern Asia"/>
    <s v="India"/>
    <s v="Mangalore"/>
    <x v="42"/>
    <x v="0"/>
    <s v="Direct"/>
    <n v="1"/>
    <n v="2"/>
    <n v="18.986999999999998"/>
  </r>
  <r>
    <s v="Import"/>
    <s v="Southern Asia"/>
    <s v="India"/>
    <s v="Marmugao (Marmagao)"/>
    <x v="25"/>
    <x v="0"/>
    <s v="Direct"/>
    <n v="1"/>
    <n v="1"/>
    <n v="19.45"/>
  </r>
  <r>
    <s v="Import"/>
    <s v="Southern Asia"/>
    <s v="India"/>
    <s v="Mundra"/>
    <x v="54"/>
    <x v="0"/>
    <s v="Direct"/>
    <n v="6"/>
    <n v="7"/>
    <n v="77.038399999999996"/>
  </r>
  <r>
    <s v="Import"/>
    <s v="Southern Asia"/>
    <s v="India"/>
    <s v="Mundra"/>
    <x v="79"/>
    <x v="0"/>
    <s v="Direct"/>
    <n v="47"/>
    <n v="47"/>
    <n v="935.08159999999998"/>
  </r>
  <r>
    <s v="Import"/>
    <s v="Southern Asia"/>
    <s v="India"/>
    <s v="Mundra"/>
    <x v="1"/>
    <x v="0"/>
    <s v="Direct"/>
    <n v="10"/>
    <n v="16"/>
    <n v="159.29900000000001"/>
  </r>
  <r>
    <s v="Import"/>
    <s v="Southern Asia"/>
    <s v="India"/>
    <s v="Mundra"/>
    <x v="81"/>
    <x v="0"/>
    <s v="Direct"/>
    <n v="2"/>
    <n v="2"/>
    <n v="34.8491"/>
  </r>
  <r>
    <s v="Import"/>
    <s v="Southern Asia"/>
    <s v="India"/>
    <s v="Mundra"/>
    <x v="18"/>
    <x v="0"/>
    <s v="Direct"/>
    <n v="2"/>
    <n v="2"/>
    <n v="11.101000000000001"/>
  </r>
  <r>
    <s v="Import"/>
    <s v="Southern Asia"/>
    <s v="India"/>
    <s v="Mundra"/>
    <x v="53"/>
    <x v="0"/>
    <s v="Direct"/>
    <n v="1"/>
    <n v="1"/>
    <n v="4.4939999999999998"/>
  </r>
  <r>
    <s v="Import"/>
    <s v="Southern Asia"/>
    <s v="India"/>
    <s v="New Mangalore"/>
    <x v="54"/>
    <x v="0"/>
    <s v="Direct"/>
    <n v="1"/>
    <n v="1"/>
    <n v="19.423999999999999"/>
  </r>
  <r>
    <s v="Import"/>
    <s v="Southern Asia"/>
    <s v="India"/>
    <s v="Pipavav (Victor) Port"/>
    <x v="46"/>
    <x v="0"/>
    <s v="Direct"/>
    <n v="3"/>
    <n v="5"/>
    <n v="21.328099999999999"/>
  </r>
  <r>
    <s v="Import"/>
    <s v="Southern Asia"/>
    <s v="India"/>
    <s v="Pipavav (Victor) Port"/>
    <x v="40"/>
    <x v="0"/>
    <s v="Direct"/>
    <n v="1"/>
    <n v="1"/>
    <n v="5.5369999999999999"/>
  </r>
  <r>
    <s v="Import"/>
    <s v="Southern Asia"/>
    <s v="India"/>
    <s v="Pipavav (Victor) Port"/>
    <x v="4"/>
    <x v="0"/>
    <s v="Direct"/>
    <n v="149"/>
    <n v="153"/>
    <n v="3670.3217"/>
  </r>
  <r>
    <s v="Import"/>
    <s v="Southern Asia"/>
    <s v="India"/>
    <s v="Pipavav (Victor) Port"/>
    <x v="17"/>
    <x v="0"/>
    <s v="Direct"/>
    <n v="3"/>
    <n v="3"/>
    <n v="13.3642"/>
  </r>
  <r>
    <s v="Import"/>
    <s v="Southern Asia"/>
    <s v="India"/>
    <s v="Pipavav (Victor) Port"/>
    <x v="5"/>
    <x v="0"/>
    <s v="Direct"/>
    <n v="4"/>
    <n v="4"/>
    <n v="36.215499999999999"/>
  </r>
  <r>
    <s v="Import"/>
    <s v="Southern Asia"/>
    <s v="India"/>
    <s v="Pipavav (Victor) Port"/>
    <x v="6"/>
    <x v="0"/>
    <s v="Direct"/>
    <n v="4"/>
    <n v="5"/>
    <n v="70.709999999999994"/>
  </r>
  <r>
    <s v="Import"/>
    <s v="Southern Asia"/>
    <s v="India"/>
    <s v="Surat"/>
    <x v="42"/>
    <x v="0"/>
    <s v="Direct"/>
    <n v="2"/>
    <n v="3"/>
    <n v="26.243400000000001"/>
  </r>
  <r>
    <s v="Import"/>
    <s v="Southern Asia"/>
    <s v="India"/>
    <s v="Tuticorin"/>
    <x v="79"/>
    <x v="0"/>
    <s v="Direct"/>
    <n v="6"/>
    <n v="12"/>
    <n v="144.5"/>
  </r>
  <r>
    <s v="Import"/>
    <s v="Southern Asia"/>
    <s v="India"/>
    <s v="Tuticorin"/>
    <x v="46"/>
    <x v="0"/>
    <s v="Direct"/>
    <n v="3"/>
    <n v="5"/>
    <n v="16.210999999999999"/>
  </r>
  <r>
    <s v="Import"/>
    <s v="Southern Asia"/>
    <s v="India"/>
    <s v="Tuticorin"/>
    <x v="6"/>
    <x v="0"/>
    <s v="Direct"/>
    <n v="30"/>
    <n v="37"/>
    <n v="130.92850000000001"/>
  </r>
  <r>
    <s v="Import"/>
    <s v="Southern Asia"/>
    <s v="Pakistan"/>
    <s v="Karachi"/>
    <x v="17"/>
    <x v="0"/>
    <s v="Direct"/>
    <n v="9"/>
    <n v="16"/>
    <n v="55.174999999999997"/>
  </r>
  <r>
    <s v="Import"/>
    <s v="South-East Asia"/>
    <s v="Indonesia"/>
    <s v="Jakarta"/>
    <x v="8"/>
    <x v="0"/>
    <s v="Direct"/>
    <n v="30"/>
    <n v="45"/>
    <n v="215.96549999999999"/>
  </r>
  <r>
    <s v="Import"/>
    <s v="South-East Asia"/>
    <s v="Indonesia"/>
    <s v="Jakarta"/>
    <x v="66"/>
    <x v="0"/>
    <s v="Direct"/>
    <n v="100"/>
    <n v="166"/>
    <n v="1033.0732"/>
  </r>
  <r>
    <s v="Import"/>
    <s v="South-East Asia"/>
    <s v="Indonesia"/>
    <s v="Jakarta"/>
    <x v="18"/>
    <x v="0"/>
    <s v="Direct"/>
    <n v="5"/>
    <n v="8"/>
    <n v="26.930299999999999"/>
  </r>
  <r>
    <s v="Import"/>
    <s v="South-East Asia"/>
    <s v="Indonesia"/>
    <s v="Jakarta"/>
    <x v="5"/>
    <x v="0"/>
    <s v="Direct"/>
    <n v="78"/>
    <n v="130"/>
    <n v="693.10059999999999"/>
  </r>
  <r>
    <s v="Import"/>
    <s v="South-East Asia"/>
    <s v="Indonesia"/>
    <s v="Jakarta"/>
    <x v="70"/>
    <x v="0"/>
    <s v="Direct"/>
    <n v="21"/>
    <n v="21"/>
    <n v="516.17999999999995"/>
  </r>
  <r>
    <s v="Import"/>
    <s v="South-East Asia"/>
    <s v="Indonesia"/>
    <s v="Jakarta"/>
    <x v="6"/>
    <x v="0"/>
    <s v="Direct"/>
    <n v="207"/>
    <n v="366"/>
    <n v="1427.1516999999999"/>
  </r>
  <r>
    <s v="Import"/>
    <s v="South-East Asia"/>
    <s v="Indonesia"/>
    <s v="Jakarta"/>
    <x v="43"/>
    <x v="0"/>
    <s v="Direct"/>
    <n v="7"/>
    <n v="9"/>
    <n v="21.0669"/>
  </r>
  <r>
    <s v="Import"/>
    <s v="South-East Asia"/>
    <s v="Indonesia"/>
    <s v="Makassar"/>
    <x v="58"/>
    <x v="0"/>
    <s v="Direct"/>
    <n v="4"/>
    <n v="4"/>
    <n v="40.146500000000003"/>
  </r>
  <r>
    <s v="Import"/>
    <s v="South-East Asia"/>
    <s v="Indonesia"/>
    <s v="Perawang, Sumatra"/>
    <x v="66"/>
    <x v="0"/>
    <s v="Direct"/>
    <n v="1"/>
    <n v="2"/>
    <n v="19.2866"/>
  </r>
  <r>
    <s v="Import"/>
    <s v="South-East Asia"/>
    <s v="Indonesia"/>
    <s v="Semarang"/>
    <x v="14"/>
    <x v="0"/>
    <s v="Direct"/>
    <n v="67"/>
    <n v="104"/>
    <n v="987.93129999999996"/>
  </r>
  <r>
    <s v="Import"/>
    <s v="South-East Asia"/>
    <s v="Indonesia"/>
    <s v="Semarang"/>
    <x v="46"/>
    <x v="0"/>
    <s v="Direct"/>
    <n v="136"/>
    <n v="222"/>
    <n v="735.40560000000005"/>
  </r>
  <r>
    <s v="Import"/>
    <s v="South-East Asia"/>
    <s v="Indonesia"/>
    <s v="Semarang"/>
    <x v="26"/>
    <x v="0"/>
    <s v="Direct"/>
    <n v="1"/>
    <n v="1"/>
    <n v="9.9781999999999993"/>
  </r>
  <r>
    <s v="Import"/>
    <s v="South-East Asia"/>
    <s v="Indonesia"/>
    <s v="Semarang"/>
    <x v="42"/>
    <x v="0"/>
    <s v="Direct"/>
    <n v="4"/>
    <n v="4"/>
    <n v="36.9846"/>
  </r>
  <r>
    <s v="Import"/>
    <s v="South-East Asia"/>
    <s v="Indonesia"/>
    <s v="Semarang"/>
    <x v="19"/>
    <x v="0"/>
    <s v="Direct"/>
    <n v="1"/>
    <n v="2"/>
    <n v="16.04"/>
  </r>
  <r>
    <s v="Import"/>
    <s v="South-East Asia"/>
    <s v="Indonesia"/>
    <s v="Surabaya"/>
    <x v="3"/>
    <x v="0"/>
    <s v="Direct"/>
    <n v="9"/>
    <n v="9"/>
    <n v="160.9126"/>
  </r>
  <r>
    <s v="Import"/>
    <s v="South-East Asia"/>
    <s v="Indonesia"/>
    <s v="Surabaya"/>
    <x v="0"/>
    <x v="0"/>
    <s v="Direct"/>
    <n v="59"/>
    <n v="60"/>
    <n v="1232.0042000000001"/>
  </r>
  <r>
    <s v="Import"/>
    <s v="South-East Asia"/>
    <s v="Indonesia"/>
    <s v="Surabaya"/>
    <x v="87"/>
    <x v="0"/>
    <s v="Direct"/>
    <n v="2"/>
    <n v="4"/>
    <n v="13.1196"/>
  </r>
  <r>
    <s v="Import"/>
    <s v="South-East Asia"/>
    <s v="Indonesia"/>
    <s v="Surabaya"/>
    <x v="1"/>
    <x v="0"/>
    <s v="Direct"/>
    <n v="3"/>
    <n v="3"/>
    <n v="50.045299999999997"/>
  </r>
  <r>
    <s v="Import"/>
    <s v="South-East Asia"/>
    <s v="Indonesia"/>
    <s v="Surabaya"/>
    <x v="17"/>
    <x v="0"/>
    <s v="Direct"/>
    <n v="25"/>
    <n v="32"/>
    <n v="298.5"/>
  </r>
  <r>
    <s v="Import"/>
    <s v="South-East Asia"/>
    <s v="Indonesia"/>
    <s v="Surabaya"/>
    <x v="66"/>
    <x v="0"/>
    <s v="Direct"/>
    <n v="229"/>
    <n v="358"/>
    <n v="3138.1979000000001"/>
  </r>
  <r>
    <s v="Import"/>
    <s v="South-East Asia"/>
    <s v="Indonesia"/>
    <s v="Surabaya"/>
    <x v="18"/>
    <x v="0"/>
    <s v="Direct"/>
    <n v="4"/>
    <n v="4"/>
    <n v="8.7799999999999994"/>
  </r>
  <r>
    <s v="Import"/>
    <s v="South-East Asia"/>
    <s v="Indonesia"/>
    <s v="Surabaya"/>
    <x v="108"/>
    <x v="0"/>
    <s v="Direct"/>
    <n v="8"/>
    <n v="8"/>
    <n v="156.59"/>
  </r>
  <r>
    <s v="Import"/>
    <s v="South-East Asia"/>
    <s v="Indonesia"/>
    <s v="Surabaya"/>
    <x v="5"/>
    <x v="0"/>
    <s v="Direct"/>
    <n v="14"/>
    <n v="16"/>
    <n v="156.9923"/>
  </r>
  <r>
    <s v="Import"/>
    <s v="South-East Asia"/>
    <s v="Indonesia"/>
    <s v="Surabaya"/>
    <x v="6"/>
    <x v="0"/>
    <s v="Direct"/>
    <n v="1"/>
    <n v="1"/>
    <n v="2.1435"/>
  </r>
  <r>
    <s v="Import"/>
    <s v="South-East Asia"/>
    <s v="Indonesia"/>
    <s v="Surabaya"/>
    <x v="51"/>
    <x v="0"/>
    <s v="Direct"/>
    <n v="2"/>
    <n v="4"/>
    <n v="24.1435"/>
  </r>
  <r>
    <s v="Import"/>
    <s v="South-East Asia"/>
    <s v="Indonesia"/>
    <s v="Tanjung Priok"/>
    <x v="2"/>
    <x v="0"/>
    <s v="Direct"/>
    <n v="16"/>
    <n v="29"/>
    <n v="97.426100000000005"/>
  </r>
  <r>
    <s v="Import"/>
    <s v="South-East Asia"/>
    <s v="Indonesia"/>
    <s v="Tanjung Priok"/>
    <x v="0"/>
    <x v="0"/>
    <s v="Direct"/>
    <n v="24"/>
    <n v="24"/>
    <n v="554.34500000000003"/>
  </r>
  <r>
    <s v="Import"/>
    <s v="South-East Asia"/>
    <s v="Indonesia"/>
    <s v="Tanjung Priok"/>
    <x v="4"/>
    <x v="0"/>
    <s v="Direct"/>
    <n v="12"/>
    <n v="13"/>
    <n v="216.273"/>
  </r>
  <r>
    <s v="Import"/>
    <s v="South-East Asia"/>
    <s v="Indonesia"/>
    <s v="Tanjung Priok"/>
    <x v="17"/>
    <x v="0"/>
    <s v="Direct"/>
    <n v="3"/>
    <n v="3"/>
    <n v="8.0115999999999996"/>
  </r>
  <r>
    <s v="Import"/>
    <s v="East Asia"/>
    <s v="China"/>
    <s v="Shanghai"/>
    <x v="70"/>
    <x v="0"/>
    <s v="Transhipment"/>
    <n v="2"/>
    <n v="2"/>
    <n v="48.384"/>
  </r>
  <r>
    <s v="Import"/>
    <s v="East Asia"/>
    <s v="China"/>
    <s v="Shanghai"/>
    <x v="42"/>
    <x v="0"/>
    <s v="Direct"/>
    <n v="421"/>
    <n v="707"/>
    <n v="3636.5203999999999"/>
  </r>
  <r>
    <s v="Import"/>
    <s v="East Asia"/>
    <s v="China"/>
    <s v="Shantou"/>
    <x v="75"/>
    <x v="0"/>
    <s v="Direct"/>
    <n v="3"/>
    <n v="3"/>
    <n v="18.115200000000002"/>
  </r>
  <r>
    <s v="Import"/>
    <s v="East Asia"/>
    <s v="China"/>
    <s v="SHATIAN"/>
    <x v="83"/>
    <x v="0"/>
    <s v="Direct"/>
    <n v="1"/>
    <n v="2"/>
    <n v="21"/>
  </r>
  <r>
    <s v="Import"/>
    <s v="East Asia"/>
    <s v="China"/>
    <s v="SHATIAN"/>
    <x v="40"/>
    <x v="0"/>
    <s v="Direct"/>
    <n v="1"/>
    <n v="1"/>
    <n v="1.4482999999999999"/>
  </r>
  <r>
    <s v="Import"/>
    <s v="East Asia"/>
    <s v="China"/>
    <s v="Shekou"/>
    <x v="14"/>
    <x v="0"/>
    <s v="Direct"/>
    <n v="14"/>
    <n v="17"/>
    <n v="110.99120000000001"/>
  </r>
  <r>
    <s v="Import"/>
    <s v="East Asia"/>
    <s v="China"/>
    <s v="Shekou"/>
    <x v="79"/>
    <x v="0"/>
    <s v="Direct"/>
    <n v="2"/>
    <n v="3"/>
    <n v="7.2789000000000001"/>
  </r>
  <r>
    <s v="Import"/>
    <s v="East Asia"/>
    <s v="China"/>
    <s v="Shekou"/>
    <x v="65"/>
    <x v="0"/>
    <s v="Direct"/>
    <n v="2"/>
    <n v="2"/>
    <n v="8.8659999999999997"/>
  </r>
  <r>
    <s v="Import"/>
    <s v="East Asia"/>
    <s v="China"/>
    <s v="Shekou"/>
    <x v="46"/>
    <x v="0"/>
    <s v="Direct"/>
    <n v="811"/>
    <n v="1397"/>
    <n v="5188.3676999999998"/>
  </r>
  <r>
    <s v="Import"/>
    <s v="East Asia"/>
    <s v="China"/>
    <s v="Shekou"/>
    <x v="1"/>
    <x v="0"/>
    <s v="Direct"/>
    <n v="200"/>
    <n v="288"/>
    <n v="2118.9983000000002"/>
  </r>
  <r>
    <s v="Import"/>
    <s v="East Asia"/>
    <s v="China"/>
    <s v="Shekou"/>
    <x v="17"/>
    <x v="0"/>
    <s v="Direct"/>
    <n v="153"/>
    <n v="233"/>
    <n v="858.98"/>
  </r>
  <r>
    <s v="Import"/>
    <s v="East Asia"/>
    <s v="China"/>
    <s v="Shekou"/>
    <x v="81"/>
    <x v="0"/>
    <s v="Direct"/>
    <n v="1"/>
    <n v="1"/>
    <n v="18.8035"/>
  </r>
  <r>
    <s v="Import"/>
    <s v="East Asia"/>
    <s v="China"/>
    <s v="Shekou"/>
    <x v="66"/>
    <x v="0"/>
    <s v="Direct"/>
    <n v="248"/>
    <n v="445"/>
    <n v="2393.1273999999999"/>
  </r>
  <r>
    <s v="Import"/>
    <s v="East Asia"/>
    <s v="China"/>
    <s v="Shekou"/>
    <x v="5"/>
    <x v="0"/>
    <s v="Direct"/>
    <n v="434"/>
    <n v="717"/>
    <n v="3068.1316999999999"/>
  </r>
  <r>
    <s v="Import"/>
    <s v="East Asia"/>
    <s v="China"/>
    <s v="Shekou"/>
    <x v="6"/>
    <x v="0"/>
    <s v="Direct"/>
    <n v="55"/>
    <n v="105"/>
    <n v="736.15719999999999"/>
  </r>
  <r>
    <s v="Import"/>
    <s v="East Asia"/>
    <s v="China"/>
    <s v="Shenwan"/>
    <x v="53"/>
    <x v="0"/>
    <s v="Direct"/>
    <n v="1"/>
    <n v="2"/>
    <n v="5.2984999999999998"/>
  </r>
  <r>
    <s v="Import"/>
    <s v="East Asia"/>
    <s v="China"/>
    <s v="Shiwan"/>
    <x v="60"/>
    <x v="0"/>
    <s v="Direct"/>
    <n v="1"/>
    <n v="1"/>
    <n v="25.5"/>
  </r>
  <r>
    <s v="Import"/>
    <s v="East Asia"/>
    <s v="China"/>
    <s v="Shiwan"/>
    <x v="31"/>
    <x v="0"/>
    <s v="Direct"/>
    <n v="5"/>
    <n v="10"/>
    <n v="89.460999999999999"/>
  </r>
  <r>
    <s v="Import"/>
    <s v="East Asia"/>
    <s v="China"/>
    <s v="Shiwan"/>
    <x v="30"/>
    <x v="0"/>
    <s v="Direct"/>
    <n v="1"/>
    <n v="1"/>
    <n v="12.922000000000001"/>
  </r>
  <r>
    <s v="Import"/>
    <s v="East Asia"/>
    <s v="China"/>
    <s v="Shunde"/>
    <x v="4"/>
    <x v="0"/>
    <s v="Direct"/>
    <n v="1"/>
    <n v="2"/>
    <n v="19.065300000000001"/>
  </r>
  <r>
    <s v="Import"/>
    <s v="East Asia"/>
    <s v="China"/>
    <s v="Sihui"/>
    <x v="3"/>
    <x v="0"/>
    <s v="Direct"/>
    <n v="4"/>
    <n v="4"/>
    <n v="97.69"/>
  </r>
  <r>
    <s v="Import"/>
    <s v="East Asia"/>
    <s v="China"/>
    <s v="Sihui"/>
    <x v="1"/>
    <x v="0"/>
    <s v="Direct"/>
    <n v="1"/>
    <n v="1"/>
    <n v="19.172000000000001"/>
  </r>
  <r>
    <s v="Import"/>
    <s v="East Asia"/>
    <s v="China"/>
    <s v="Taicang"/>
    <x v="60"/>
    <x v="0"/>
    <s v="Direct"/>
    <n v="3"/>
    <n v="3"/>
    <n v="67.164000000000001"/>
  </r>
  <r>
    <s v="Import"/>
    <s v="East Asia"/>
    <s v="China"/>
    <s v="Taizhou"/>
    <x v="0"/>
    <x v="0"/>
    <s v="Direct"/>
    <n v="16"/>
    <n v="16"/>
    <n v="267.2"/>
  </r>
  <r>
    <s v="Import"/>
    <s v="East Asia"/>
    <s v="China"/>
    <s v="Tianjinxingang"/>
    <x v="29"/>
    <x v="0"/>
    <s v="Direct"/>
    <n v="2"/>
    <n v="2"/>
    <n v="45.244"/>
  </r>
  <r>
    <s v="Import"/>
    <s v="East Asia"/>
    <s v="China"/>
    <s v="Tianjinxingang"/>
    <x v="20"/>
    <x v="0"/>
    <s v="Direct"/>
    <n v="50"/>
    <n v="50"/>
    <n v="1005.7"/>
  </r>
  <r>
    <s v="Import"/>
    <s v="East Asia"/>
    <s v="China"/>
    <s v="Tianjinxingang"/>
    <x v="73"/>
    <x v="0"/>
    <s v="Direct"/>
    <n v="30"/>
    <n v="30"/>
    <n v="668.577"/>
  </r>
  <r>
    <s v="Import"/>
    <s v="East Asia"/>
    <s v="China"/>
    <s v="Tianjinxingang"/>
    <x v="3"/>
    <x v="0"/>
    <s v="Direct"/>
    <n v="137"/>
    <n v="181"/>
    <n v="2606.8627000000001"/>
  </r>
  <r>
    <s v="Import"/>
    <s v="East Asia"/>
    <s v="China"/>
    <s v="Tianjinxingang"/>
    <x v="0"/>
    <x v="0"/>
    <s v="Direct"/>
    <n v="216"/>
    <n v="236"/>
    <n v="4328.6045000000004"/>
  </r>
  <r>
    <s v="Import"/>
    <s v="East Asia"/>
    <s v="China"/>
    <s v="Tianjinxingang"/>
    <x v="87"/>
    <x v="0"/>
    <s v="Direct"/>
    <n v="1"/>
    <n v="1"/>
    <n v="3.1360000000000001"/>
  </r>
  <r>
    <s v="Import"/>
    <s v="East Asia"/>
    <s v="China"/>
    <s v="Tianjinxingang"/>
    <x v="65"/>
    <x v="0"/>
    <s v="Direct"/>
    <n v="20"/>
    <n v="20"/>
    <n v="359.08339999999998"/>
  </r>
  <r>
    <s v="Import"/>
    <s v="East Asia"/>
    <s v="China"/>
    <s v="Tianjinxingang"/>
    <x v="35"/>
    <x v="1"/>
    <s v="Direct"/>
    <n v="63"/>
    <n v="0"/>
    <n v="79.8"/>
  </r>
  <r>
    <s v="Import"/>
    <s v="Southern Asia"/>
    <s v="Pakistan"/>
    <s v="Karachi"/>
    <x v="18"/>
    <x v="0"/>
    <s v="Direct"/>
    <n v="1"/>
    <n v="1"/>
    <n v="1.335"/>
  </r>
  <r>
    <s v="Import"/>
    <s v="Southern Asia"/>
    <s v="Pakistan"/>
    <s v="Karachi"/>
    <x v="5"/>
    <x v="0"/>
    <s v="Direct"/>
    <n v="2"/>
    <n v="3"/>
    <n v="15.315"/>
  </r>
  <r>
    <s v="Import"/>
    <s v="Southern Asia"/>
    <s v="Pakistan"/>
    <s v="Karachi"/>
    <x v="74"/>
    <x v="0"/>
    <s v="Direct"/>
    <n v="8"/>
    <n v="8"/>
    <n v="97.877499999999998"/>
  </r>
  <r>
    <s v="Import"/>
    <s v="Southern Asia"/>
    <s v="Pakistan"/>
    <s v="Muhammad Bin Qasim/Karachi"/>
    <x v="93"/>
    <x v="0"/>
    <s v="Direct"/>
    <n v="1"/>
    <n v="2"/>
    <n v="24.021999999999998"/>
  </r>
  <r>
    <s v="Import"/>
    <s v="Southern Asia"/>
    <s v="Pakistan"/>
    <s v="Muhammad Bin Qasim/Karachi"/>
    <x v="42"/>
    <x v="0"/>
    <s v="Direct"/>
    <n v="6"/>
    <n v="6"/>
    <n v="34.361899999999999"/>
  </r>
  <r>
    <s v="Import"/>
    <s v="Southern Asia"/>
    <s v="Pakistan"/>
    <s v="Pakistan - other"/>
    <x v="4"/>
    <x v="0"/>
    <s v="Direct"/>
    <n v="4"/>
    <n v="8"/>
    <n v="99.364999999999995"/>
  </r>
  <r>
    <s v="Import"/>
    <s v="Southern Asia"/>
    <s v="Pakistan"/>
    <s v="Qasim International"/>
    <x v="17"/>
    <x v="0"/>
    <s v="Direct"/>
    <n v="0"/>
    <n v="0"/>
    <n v="0.53420000000000001"/>
  </r>
  <r>
    <s v="Import"/>
    <s v="Southern Asia"/>
    <s v="Pakistan"/>
    <s v="Qasim International"/>
    <x v="5"/>
    <x v="0"/>
    <s v="Direct"/>
    <n v="2"/>
    <n v="2"/>
    <n v="10.443"/>
  </r>
  <r>
    <s v="Import"/>
    <s v="Southern Asia"/>
    <s v="Pakistan"/>
    <s v="Qasim International"/>
    <x v="42"/>
    <x v="0"/>
    <s v="Direct"/>
    <n v="60"/>
    <n v="103"/>
    <n v="387.24639999999999"/>
  </r>
  <r>
    <s v="Import"/>
    <s v="Southern Asia"/>
    <s v="Sri Lanka"/>
    <s v="Colombo"/>
    <x v="3"/>
    <x v="0"/>
    <s v="Direct"/>
    <n v="69"/>
    <n v="69"/>
    <n v="1639.7511999999999"/>
  </r>
  <r>
    <s v="Import"/>
    <s v="Southern Asia"/>
    <s v="Sri Lanka"/>
    <s v="Colombo"/>
    <x v="0"/>
    <x v="0"/>
    <s v="Direct"/>
    <n v="1"/>
    <n v="2"/>
    <n v="22.792000000000002"/>
  </r>
  <r>
    <s v="Import"/>
    <s v="Southern Asia"/>
    <s v="Sri Lanka"/>
    <s v="Colombo"/>
    <x v="67"/>
    <x v="0"/>
    <s v="Direct"/>
    <n v="4"/>
    <n v="4"/>
    <n v="73.002300000000005"/>
  </r>
  <r>
    <s v="Import"/>
    <s v="U.S.A."/>
    <s v="United States Of America"/>
    <s v="Baltimore"/>
    <x v="63"/>
    <x v="0"/>
    <s v="Direct"/>
    <n v="3"/>
    <n v="3"/>
    <n v="46.027799999999999"/>
  </r>
  <r>
    <s v="Import"/>
    <s v="U.S.A."/>
    <s v="United States Of America"/>
    <s v="Baltimore"/>
    <x v="8"/>
    <x v="0"/>
    <s v="Direct"/>
    <n v="1"/>
    <n v="1"/>
    <n v="4.1280000000000001"/>
  </r>
  <r>
    <s v="Import"/>
    <s v="U.S.A."/>
    <s v="United States Of America"/>
    <s v="Baltimore"/>
    <x v="9"/>
    <x v="1"/>
    <s v="Direct"/>
    <n v="275"/>
    <n v="0"/>
    <n v="4582.2605000000003"/>
  </r>
  <r>
    <s v="Import"/>
    <s v="U.S.A."/>
    <s v="United States Of America"/>
    <s v="Boston"/>
    <x v="18"/>
    <x v="0"/>
    <s v="Direct"/>
    <n v="2"/>
    <n v="2"/>
    <n v="2.2311000000000001"/>
  </r>
  <r>
    <s v="Import"/>
    <s v="U.S.A."/>
    <s v="United States Of America"/>
    <s v="Boston"/>
    <x v="5"/>
    <x v="0"/>
    <s v="Direct"/>
    <n v="3"/>
    <n v="6"/>
    <n v="41.3"/>
  </r>
  <r>
    <s v="Import"/>
    <s v="U.S.A."/>
    <s v="United States Of America"/>
    <s v="Charleston"/>
    <x v="20"/>
    <x v="0"/>
    <s v="Direct"/>
    <n v="1"/>
    <n v="1"/>
    <n v="19.044"/>
  </r>
  <r>
    <s v="Import"/>
    <s v="U.S.A."/>
    <s v="United States Of America"/>
    <s v="Charleston"/>
    <x v="3"/>
    <x v="0"/>
    <s v="Direct"/>
    <n v="1"/>
    <n v="2"/>
    <n v="14.6669"/>
  </r>
  <r>
    <s v="Import"/>
    <s v="U.S.A."/>
    <s v="United States Of America"/>
    <s v="Charleston"/>
    <x v="96"/>
    <x v="0"/>
    <s v="Direct"/>
    <n v="1"/>
    <n v="2"/>
    <n v="20.591999999999999"/>
  </r>
  <r>
    <s v="Import"/>
    <s v="U.S.A."/>
    <s v="United States Of America"/>
    <s v="Charleston"/>
    <x v="0"/>
    <x v="0"/>
    <s v="Direct"/>
    <n v="19"/>
    <n v="22"/>
    <n v="403.29199999999997"/>
  </r>
  <r>
    <s v="Import"/>
    <s v="U.S.A."/>
    <s v="United States Of America"/>
    <s v="Charleston"/>
    <x v="1"/>
    <x v="0"/>
    <s v="Direct"/>
    <n v="27"/>
    <n v="54"/>
    <n v="252.69139999999999"/>
  </r>
  <r>
    <s v="Import"/>
    <s v="U.S.A."/>
    <s v="United States Of America"/>
    <s v="Charleston"/>
    <x v="43"/>
    <x v="0"/>
    <s v="Direct"/>
    <n v="1"/>
    <n v="2"/>
    <n v="1.2130000000000001"/>
  </r>
  <r>
    <s v="Import"/>
    <s v="U.S.A."/>
    <s v="United States Of America"/>
    <s v="Chicago"/>
    <x v="16"/>
    <x v="0"/>
    <s v="Direct"/>
    <n v="5"/>
    <n v="10"/>
    <n v="124.4866"/>
  </r>
  <r>
    <s v="Import"/>
    <s v="U.S.A."/>
    <s v="United States Of America"/>
    <s v="Chicago"/>
    <x v="40"/>
    <x v="0"/>
    <s v="Direct"/>
    <n v="13"/>
    <n v="26"/>
    <n v="105.1142"/>
  </r>
  <r>
    <s v="Import"/>
    <s v="U.S.A."/>
    <s v="United States Of America"/>
    <s v="Chicago"/>
    <x v="4"/>
    <x v="0"/>
    <s v="Direct"/>
    <n v="42"/>
    <n v="67"/>
    <n v="543.19730000000004"/>
  </r>
  <r>
    <s v="Import"/>
    <s v="U.S.A."/>
    <s v="United States Of America"/>
    <s v="Chicago"/>
    <x v="17"/>
    <x v="0"/>
    <s v="Direct"/>
    <n v="1"/>
    <n v="2"/>
    <n v="9.1430000000000007"/>
  </r>
  <r>
    <s v="Import"/>
    <s v="U.S.A."/>
    <s v="United States Of America"/>
    <s v="Chicago"/>
    <x v="81"/>
    <x v="0"/>
    <s v="Direct"/>
    <n v="1"/>
    <n v="2"/>
    <n v="19.622"/>
  </r>
  <r>
    <s v="Import"/>
    <s v="U.S.A."/>
    <s v="United States Of America"/>
    <s v="Chicago"/>
    <x v="45"/>
    <x v="0"/>
    <s v="Direct"/>
    <n v="2"/>
    <n v="3"/>
    <n v="36.177300000000002"/>
  </r>
  <r>
    <s v="Import"/>
    <s v="U.S.A."/>
    <s v="United States Of America"/>
    <s v="Chicago"/>
    <x v="18"/>
    <x v="0"/>
    <s v="Direct"/>
    <n v="2"/>
    <n v="2"/>
    <n v="4.8719999999999999"/>
  </r>
  <r>
    <s v="Import"/>
    <s v="U.S.A."/>
    <s v="United States Of America"/>
    <s v="Chicago"/>
    <x v="5"/>
    <x v="0"/>
    <s v="Direct"/>
    <n v="2"/>
    <n v="2"/>
    <n v="27.838899999999999"/>
  </r>
  <r>
    <s v="Import"/>
    <s v="U.S.A."/>
    <s v="United States Of America"/>
    <s v="Chicago"/>
    <x v="6"/>
    <x v="0"/>
    <s v="Direct"/>
    <n v="9"/>
    <n v="18"/>
    <n v="60.0715"/>
  </r>
  <r>
    <s v="Import"/>
    <s v="U.S.A."/>
    <s v="United States Of America"/>
    <s v="Cleveland - OH"/>
    <x v="23"/>
    <x v="0"/>
    <s v="Direct"/>
    <n v="10"/>
    <n v="20"/>
    <n v="202.62799999999999"/>
  </r>
  <r>
    <s v="Import"/>
    <s v="U.S.A."/>
    <s v="United States Of America"/>
    <s v="Dallas"/>
    <x v="53"/>
    <x v="0"/>
    <s v="Direct"/>
    <n v="1"/>
    <n v="2"/>
    <n v="9.891"/>
  </r>
  <r>
    <s v="Import"/>
    <s v="U.S.A."/>
    <s v="United States Of America"/>
    <s v="Gainesville"/>
    <x v="9"/>
    <x v="0"/>
    <s v="Direct"/>
    <n v="3"/>
    <n v="6"/>
    <n v="32.104999999999997"/>
  </r>
  <r>
    <s v="Import"/>
    <s v="U.S.A."/>
    <s v="United States Of America"/>
    <s v="Galveston"/>
    <x v="1"/>
    <x v="1"/>
    <s v="Direct"/>
    <n v="70"/>
    <n v="0"/>
    <n v="430.8458"/>
  </r>
  <r>
    <s v="Import"/>
    <s v="U.S.A."/>
    <s v="United States Of America"/>
    <s v="Gypsum"/>
    <x v="23"/>
    <x v="0"/>
    <s v="Direct"/>
    <n v="6"/>
    <n v="12"/>
    <n v="124.72199999999999"/>
  </r>
  <r>
    <s v="Import"/>
    <s v="U.S.A."/>
    <s v="United States Of America"/>
    <s v="Houston"/>
    <x v="40"/>
    <x v="0"/>
    <s v="Direct"/>
    <n v="1"/>
    <n v="2"/>
    <n v="19.013999999999999"/>
  </r>
  <r>
    <s v="Import"/>
    <s v="U.S.A."/>
    <s v="United States Of America"/>
    <s v="Houston"/>
    <x v="45"/>
    <x v="0"/>
    <s v="Direct"/>
    <n v="4"/>
    <n v="4"/>
    <n v="94.48"/>
  </r>
  <r>
    <s v="Import"/>
    <s v="U.S.A."/>
    <s v="United States Of America"/>
    <s v="Houston"/>
    <x v="18"/>
    <x v="0"/>
    <s v="Direct"/>
    <n v="47"/>
    <n v="75"/>
    <n v="184.42439999999999"/>
  </r>
  <r>
    <s v="Import"/>
    <s v="U.S.A."/>
    <s v="United States Of America"/>
    <s v="Houston"/>
    <x v="47"/>
    <x v="0"/>
    <s v="Direct"/>
    <n v="10"/>
    <n v="11"/>
    <n v="150.2253"/>
  </r>
  <r>
    <s v="Import"/>
    <s v="U.S.A."/>
    <s v="United States Of America"/>
    <s v="Houston"/>
    <x v="5"/>
    <x v="0"/>
    <s v="Direct"/>
    <n v="2"/>
    <n v="4"/>
    <n v="34.762500000000003"/>
  </r>
  <r>
    <s v="Import"/>
    <s v="U.S.A."/>
    <s v="United States Of America"/>
    <s v="Houston"/>
    <x v="6"/>
    <x v="0"/>
    <s v="Direct"/>
    <n v="7"/>
    <n v="13"/>
    <n v="110.4251"/>
  </r>
  <r>
    <s v="Import"/>
    <s v="U.S.A."/>
    <s v="United States Of America"/>
    <s v="Jacksonville"/>
    <x v="24"/>
    <x v="1"/>
    <s v="Direct"/>
    <n v="27"/>
    <n v="0"/>
    <n v="503.18079999999998"/>
  </r>
  <r>
    <s v="Import"/>
    <s v="U.S.A."/>
    <s v="United States Of America"/>
    <s v="Jacksonville"/>
    <x v="9"/>
    <x v="1"/>
    <s v="Direct"/>
    <n v="2"/>
    <n v="0"/>
    <n v="58.627000000000002"/>
  </r>
  <r>
    <s v="Import"/>
    <s v="U.S.A."/>
    <s v="United States Of America"/>
    <s v="Jacksonville"/>
    <x v="9"/>
    <x v="0"/>
    <s v="Direct"/>
    <n v="1"/>
    <n v="2"/>
    <n v="10.036"/>
  </r>
  <r>
    <s v="Import"/>
    <s v="U.S.A."/>
    <s v="United States Of America"/>
    <s v="Kansas City"/>
    <x v="16"/>
    <x v="0"/>
    <s v="Direct"/>
    <n v="1"/>
    <n v="2"/>
    <n v="30.847899999999999"/>
  </r>
  <r>
    <s v="Import"/>
    <s v="U.S.A."/>
    <s v="United States Of America"/>
    <s v="Kansas City"/>
    <x v="1"/>
    <x v="0"/>
    <s v="Direct"/>
    <n v="2"/>
    <n v="4"/>
    <n v="25.131"/>
  </r>
  <r>
    <s v="Import"/>
    <s v="U.S.A."/>
    <s v="United States Of America"/>
    <s v="Kansas City - KA"/>
    <x v="46"/>
    <x v="0"/>
    <s v="Direct"/>
    <n v="1"/>
    <n v="2"/>
    <n v="9.0760000000000005"/>
  </r>
  <r>
    <s v="Import"/>
    <s v="U.S.A."/>
    <s v="United States Of America"/>
    <s v="Kansas City - KA"/>
    <x v="1"/>
    <x v="0"/>
    <s v="Direct"/>
    <n v="8"/>
    <n v="15"/>
    <n v="75.887200000000007"/>
  </r>
  <r>
    <s v="Import"/>
    <s v="U.S.A."/>
    <s v="United States Of America"/>
    <s v="Kansas City - KA"/>
    <x v="30"/>
    <x v="0"/>
    <s v="Direct"/>
    <n v="1"/>
    <n v="1"/>
    <n v="7.2110000000000003"/>
  </r>
  <r>
    <s v="Import"/>
    <s v="U.S.A."/>
    <s v="United States Of America"/>
    <s v="Long Beach"/>
    <x v="16"/>
    <x v="0"/>
    <s v="Direct"/>
    <n v="12"/>
    <n v="24"/>
    <n v="315.00510000000003"/>
  </r>
  <r>
    <s v="Import"/>
    <s v="U.S.A."/>
    <s v="United States Of America"/>
    <s v="Long Beach"/>
    <x v="46"/>
    <x v="0"/>
    <s v="Direct"/>
    <n v="2"/>
    <n v="3"/>
    <n v="8.4147999999999996"/>
  </r>
  <r>
    <s v="Import"/>
    <s v="U.S.A."/>
    <s v="United States Of America"/>
    <s v="Long Beach"/>
    <x v="40"/>
    <x v="0"/>
    <s v="Direct"/>
    <n v="7"/>
    <n v="12"/>
    <n v="72.698099999999997"/>
  </r>
  <r>
    <s v="Import"/>
    <s v="U.S.A."/>
    <s v="United States Of America"/>
    <s v="Long Beach"/>
    <x v="4"/>
    <x v="0"/>
    <s v="Direct"/>
    <n v="39"/>
    <n v="44"/>
    <n v="686.23419999999999"/>
  </r>
  <r>
    <s v="Import"/>
    <s v="U.S.A."/>
    <s v="United States Of America"/>
    <s v="Long Beach"/>
    <x v="17"/>
    <x v="0"/>
    <s v="Direct"/>
    <n v="7"/>
    <n v="12"/>
    <n v="51.000799999999998"/>
  </r>
  <r>
    <s v="Import"/>
    <s v="U.S.A."/>
    <s v="United States Of America"/>
    <s v="USA - other"/>
    <x v="3"/>
    <x v="0"/>
    <s v="Direct"/>
    <n v="4"/>
    <n v="8"/>
    <n v="53.512"/>
  </r>
  <r>
    <s v="Import"/>
    <s v="U.S.A."/>
    <s v="United States Of America"/>
    <s v="USA - other"/>
    <x v="72"/>
    <x v="0"/>
    <s v="Direct"/>
    <n v="1"/>
    <n v="1"/>
    <n v="10.32"/>
  </r>
  <r>
    <s v="Import"/>
    <s v="U.S.A."/>
    <s v="United States Of America"/>
    <s v="USA - other"/>
    <x v="65"/>
    <x v="0"/>
    <s v="Direct"/>
    <n v="1"/>
    <n v="2"/>
    <n v="26.332000000000001"/>
  </r>
  <r>
    <s v="Import"/>
    <s v="U.S.A."/>
    <s v="United States Of America"/>
    <s v="USA - other"/>
    <x v="21"/>
    <x v="0"/>
    <s v="Direct"/>
    <n v="2"/>
    <n v="3"/>
    <n v="4.1877000000000004"/>
  </r>
  <r>
    <s v="Import"/>
    <s v="U.S.A."/>
    <s v="United States Of America"/>
    <s v="USA - other"/>
    <x v="94"/>
    <x v="2"/>
    <s v="Direct"/>
    <n v="1"/>
    <n v="0"/>
    <n v="19670.45"/>
  </r>
  <r>
    <s v="Import"/>
    <s v="U.S.A."/>
    <s v="United States Of America"/>
    <s v="USA - other"/>
    <x v="43"/>
    <x v="0"/>
    <s v="Direct"/>
    <n v="2"/>
    <n v="2"/>
    <n v="4.5303000000000004"/>
  </r>
  <r>
    <s v="Import"/>
    <s v="U.S.A."/>
    <s v="United States Of America"/>
    <s v="USA - other"/>
    <x v="9"/>
    <x v="0"/>
    <s v="Direct"/>
    <n v="44"/>
    <n v="87"/>
    <n v="534.48710000000005"/>
  </r>
  <r>
    <s v="Import"/>
    <s v="U.S.A."/>
    <s v="United States Of America"/>
    <s v="Virginia Beach"/>
    <x v="19"/>
    <x v="0"/>
    <s v="Direct"/>
    <n v="1"/>
    <n v="1"/>
    <n v="4.415"/>
  </r>
  <r>
    <s v="Import"/>
    <s v="United Kingdom and Ireland"/>
    <s v="Ireland"/>
    <s v="Cork"/>
    <x v="83"/>
    <x v="0"/>
    <s v="Direct"/>
    <n v="3"/>
    <n v="6"/>
    <n v="63.372599999999998"/>
  </r>
  <r>
    <s v="Import"/>
    <s v="United Kingdom and Ireland"/>
    <s v="Ireland"/>
    <s v="Dublin"/>
    <x v="21"/>
    <x v="0"/>
    <s v="Direct"/>
    <n v="2"/>
    <n v="4"/>
    <n v="11.24"/>
  </r>
  <r>
    <s v="Import"/>
    <s v="United Kingdom and Ireland"/>
    <s v="Ireland"/>
    <s v="Dublin"/>
    <x v="8"/>
    <x v="0"/>
    <s v="Direct"/>
    <n v="4"/>
    <n v="8"/>
    <n v="45.75"/>
  </r>
  <r>
    <s v="Import"/>
    <s v="United Kingdom and Ireland"/>
    <s v="United Kingdom"/>
    <s v="Aberdeen"/>
    <x v="1"/>
    <x v="1"/>
    <s v="Direct"/>
    <n v="19"/>
    <n v="0"/>
    <n v="121.346"/>
  </r>
  <r>
    <s v="Import"/>
    <s v="United Kingdom and Ireland"/>
    <s v="United Kingdom"/>
    <s v="Belfast"/>
    <x v="40"/>
    <x v="0"/>
    <s v="Direct"/>
    <n v="1"/>
    <n v="1"/>
    <n v="2.3199999999999998"/>
  </r>
  <r>
    <s v="Import"/>
    <s v="United Kingdom and Ireland"/>
    <s v="United Kingdom"/>
    <s v="Belfast"/>
    <x v="4"/>
    <x v="0"/>
    <s v="Direct"/>
    <n v="1"/>
    <n v="2"/>
    <n v="11.52"/>
  </r>
  <r>
    <s v="Import"/>
    <s v="United Kingdom and Ireland"/>
    <s v="United Kingdom"/>
    <s v="Belfast"/>
    <x v="8"/>
    <x v="0"/>
    <s v="Direct"/>
    <n v="1"/>
    <n v="1"/>
    <n v="0.85"/>
  </r>
  <r>
    <s v="Import"/>
    <s v="United Kingdom and Ireland"/>
    <s v="United Kingdom"/>
    <s v="Belfast"/>
    <x v="6"/>
    <x v="0"/>
    <s v="Direct"/>
    <n v="1"/>
    <n v="2"/>
    <n v="16.038"/>
  </r>
  <r>
    <s v="Import"/>
    <s v="United Kingdom and Ireland"/>
    <s v="United Kingdom"/>
    <s v="Belfast"/>
    <x v="42"/>
    <x v="0"/>
    <s v="Direct"/>
    <n v="1"/>
    <n v="2"/>
    <n v="24.233499999999999"/>
  </r>
  <r>
    <s v="Import"/>
    <s v="United Kingdom and Ireland"/>
    <s v="United Kingdom"/>
    <s v="Blackpool"/>
    <x v="75"/>
    <x v="0"/>
    <s v="Direct"/>
    <n v="1"/>
    <n v="2"/>
    <n v="7.9114000000000004"/>
  </r>
  <r>
    <s v="Import"/>
    <s v="United Kingdom and Ireland"/>
    <s v="United Kingdom"/>
    <s v="Bolton"/>
    <x v="66"/>
    <x v="0"/>
    <s v="Direct"/>
    <n v="23"/>
    <n v="46"/>
    <n v="108.1309"/>
  </r>
  <r>
    <s v="Import"/>
    <s v="United Kingdom and Ireland"/>
    <s v="United Kingdom"/>
    <s v="Bury"/>
    <x v="75"/>
    <x v="0"/>
    <s v="Direct"/>
    <n v="1"/>
    <n v="2"/>
    <n v="14.794"/>
  </r>
  <r>
    <s v="Import"/>
    <s v="United Kingdom and Ireland"/>
    <s v="United Kingdom"/>
    <s v="Chesterfield"/>
    <x v="30"/>
    <x v="0"/>
    <s v="Direct"/>
    <n v="7"/>
    <n v="12"/>
    <n v="58.0886"/>
  </r>
  <r>
    <s v="Import"/>
    <s v="United Kingdom and Ireland"/>
    <s v="United Kingdom"/>
    <s v="Chesterfield"/>
    <x v="36"/>
    <x v="0"/>
    <s v="Direct"/>
    <n v="15"/>
    <n v="20"/>
    <n v="122.1579"/>
  </r>
  <r>
    <s v="Import"/>
    <s v="United Kingdom and Ireland"/>
    <s v="United Kingdom"/>
    <s v="Christchurch"/>
    <x v="18"/>
    <x v="0"/>
    <s v="Direct"/>
    <n v="1"/>
    <n v="2"/>
    <n v="4.2949999999999999"/>
  </r>
  <r>
    <s v="Import"/>
    <s v="United Kingdom and Ireland"/>
    <s v="United Kingdom"/>
    <s v="CIRENCESTER"/>
    <x v="8"/>
    <x v="0"/>
    <s v="Direct"/>
    <n v="2"/>
    <n v="3"/>
    <n v="11.891999999999999"/>
  </r>
  <r>
    <s v="Import"/>
    <s v="United Kingdom and Ireland"/>
    <s v="United Kingdom"/>
    <s v="Craigavon"/>
    <x v="9"/>
    <x v="0"/>
    <s v="Direct"/>
    <n v="2"/>
    <n v="4"/>
    <n v="31.704999999999998"/>
  </r>
  <r>
    <s v="Import"/>
    <s v="United Kingdom and Ireland"/>
    <s v="United Kingdom"/>
    <s v="Dartford"/>
    <x v="40"/>
    <x v="0"/>
    <s v="Direct"/>
    <n v="1"/>
    <n v="2"/>
    <n v="7.6214000000000004"/>
  </r>
  <r>
    <s v="Import"/>
    <s v="United Kingdom and Ireland"/>
    <s v="United Kingdom"/>
    <s v="Dartford"/>
    <x v="18"/>
    <x v="0"/>
    <s v="Direct"/>
    <n v="2"/>
    <n v="3"/>
    <n v="11.092000000000001"/>
  </r>
  <r>
    <s v="Import"/>
    <s v="United Kingdom and Ireland"/>
    <s v="United Kingdom"/>
    <s v="Derby"/>
    <x v="23"/>
    <x v="0"/>
    <s v="Direct"/>
    <n v="2"/>
    <n v="2"/>
    <n v="2.4136000000000002"/>
  </r>
  <r>
    <s v="Import"/>
    <s v="United Kingdom and Ireland"/>
    <s v="United Kingdom"/>
    <s v="Dundee"/>
    <x v="18"/>
    <x v="0"/>
    <s v="Direct"/>
    <n v="1"/>
    <n v="2"/>
    <n v="4.28"/>
  </r>
  <r>
    <s v="Import"/>
    <s v="United Kingdom and Ireland"/>
    <s v="United Kingdom"/>
    <s v="Felixstowe"/>
    <x v="23"/>
    <x v="0"/>
    <s v="Direct"/>
    <n v="16"/>
    <n v="21"/>
    <n v="294.62099999999998"/>
  </r>
  <r>
    <s v="Import"/>
    <s v="United Kingdom and Ireland"/>
    <s v="United Kingdom"/>
    <s v="Felixstowe"/>
    <x v="21"/>
    <x v="0"/>
    <s v="Direct"/>
    <n v="3"/>
    <n v="4"/>
    <n v="8.61"/>
  </r>
  <r>
    <s v="Import"/>
    <s v="United Kingdom and Ireland"/>
    <s v="United Kingdom"/>
    <s v="Gateshead"/>
    <x v="23"/>
    <x v="0"/>
    <s v="Direct"/>
    <n v="4"/>
    <n v="8"/>
    <n v="59.136000000000003"/>
  </r>
  <r>
    <s v="Import"/>
    <s v="United Kingdom and Ireland"/>
    <s v="United Kingdom"/>
    <s v="GILLINGHAM"/>
    <x v="0"/>
    <x v="0"/>
    <s v="Direct"/>
    <n v="1"/>
    <n v="1"/>
    <n v="21.04"/>
  </r>
  <r>
    <s v="Import"/>
    <s v="United Kingdom and Ireland"/>
    <s v="United Kingdom"/>
    <s v="Glasgow"/>
    <x v="18"/>
    <x v="0"/>
    <s v="Direct"/>
    <n v="2"/>
    <n v="2"/>
    <n v="4.5010000000000003"/>
  </r>
  <r>
    <s v="Import"/>
    <s v="United Kingdom and Ireland"/>
    <s v="United Kingdom"/>
    <s v="Glasgow"/>
    <x v="97"/>
    <x v="0"/>
    <s v="Direct"/>
    <n v="3"/>
    <n v="3"/>
    <n v="46.058199999999999"/>
  </r>
  <r>
    <s v="Import"/>
    <s v="United Kingdom and Ireland"/>
    <s v="United Kingdom"/>
    <s v="Gloucester"/>
    <x v="4"/>
    <x v="0"/>
    <s v="Direct"/>
    <n v="1"/>
    <n v="1"/>
    <n v="10.83"/>
  </r>
  <r>
    <s v="Import"/>
    <s v="United Kingdom and Ireland"/>
    <s v="United Kingdom"/>
    <s v="Grangemouth"/>
    <x v="4"/>
    <x v="0"/>
    <s v="Direct"/>
    <n v="1"/>
    <n v="2"/>
    <n v="6.6467000000000001"/>
  </r>
  <r>
    <s v="Import"/>
    <s v="United Kingdom and Ireland"/>
    <s v="United Kingdom"/>
    <s v="Grangemouth"/>
    <x v="81"/>
    <x v="0"/>
    <s v="Direct"/>
    <n v="1"/>
    <n v="2"/>
    <n v="22.8232"/>
  </r>
  <r>
    <s v="Import"/>
    <s v="United Kingdom and Ireland"/>
    <s v="United Kingdom"/>
    <s v="Grangemouth"/>
    <x v="5"/>
    <x v="0"/>
    <s v="Direct"/>
    <n v="5"/>
    <n v="10"/>
    <n v="49.0837"/>
  </r>
  <r>
    <s v="Import"/>
    <s v="United Kingdom and Ireland"/>
    <s v="United Kingdom"/>
    <s v="Hamilton"/>
    <x v="4"/>
    <x v="0"/>
    <s v="Direct"/>
    <n v="4"/>
    <n v="8"/>
    <n v="86.885999999999996"/>
  </r>
  <r>
    <s v="Import"/>
    <s v="United Kingdom and Ireland"/>
    <s v="United Kingdom"/>
    <s v="Hamilton"/>
    <x v="63"/>
    <x v="0"/>
    <s v="Direct"/>
    <n v="2"/>
    <n v="4"/>
    <n v="28.251000000000001"/>
  </r>
  <r>
    <s v="Import"/>
    <s v="United Kingdom and Ireland"/>
    <s v="United Kingdom"/>
    <s v="Harlow"/>
    <x v="46"/>
    <x v="0"/>
    <s v="Direct"/>
    <n v="2"/>
    <n v="2"/>
    <n v="6.1130000000000004"/>
  </r>
  <r>
    <s v="Import"/>
    <s v="United Kingdom and Ireland"/>
    <s v="United Kingdom"/>
    <s v="Immingham"/>
    <x v="4"/>
    <x v="0"/>
    <s v="Direct"/>
    <n v="1"/>
    <n v="2"/>
    <n v="10.220000000000001"/>
  </r>
  <r>
    <s v="Import"/>
    <s v="United Kingdom and Ireland"/>
    <s v="United Kingdom"/>
    <s v="Irvine"/>
    <x v="66"/>
    <x v="0"/>
    <s v="Direct"/>
    <n v="2"/>
    <n v="2"/>
    <n v="39.033999999999999"/>
  </r>
  <r>
    <s v="Import"/>
    <s v="United Kingdom and Ireland"/>
    <s v="United Kingdom"/>
    <s v="Ivybridge"/>
    <x v="5"/>
    <x v="0"/>
    <s v="Direct"/>
    <n v="1"/>
    <n v="2"/>
    <n v="21.364999999999998"/>
  </r>
  <r>
    <s v="Import"/>
    <s v="United Kingdom and Ireland"/>
    <s v="United Kingdom"/>
    <s v="KILBARCHAN"/>
    <x v="4"/>
    <x v="0"/>
    <s v="Direct"/>
    <n v="2"/>
    <n v="4"/>
    <n v="46.5"/>
  </r>
  <r>
    <s v="Import"/>
    <s v="United Kingdom and Ireland"/>
    <s v="United Kingdom"/>
    <s v="Liverpool"/>
    <x v="4"/>
    <x v="0"/>
    <s v="Direct"/>
    <n v="2"/>
    <n v="2"/>
    <n v="10.116"/>
  </r>
  <r>
    <s v="Import"/>
    <s v="United Kingdom and Ireland"/>
    <s v="United Kingdom"/>
    <s v="Liverpool"/>
    <x v="70"/>
    <x v="0"/>
    <s v="Direct"/>
    <n v="1"/>
    <n v="1"/>
    <n v="21.968"/>
  </r>
  <r>
    <s v="Import"/>
    <s v="United Kingdom and Ireland"/>
    <s v="United Kingdom"/>
    <s v="Liversedge"/>
    <x v="5"/>
    <x v="0"/>
    <s v="Direct"/>
    <n v="1"/>
    <n v="1"/>
    <n v="4.5"/>
  </r>
  <r>
    <s v="Import"/>
    <s v="United Kingdom and Ireland"/>
    <s v="United Kingdom"/>
    <s v="London"/>
    <x v="8"/>
    <x v="0"/>
    <s v="Direct"/>
    <n v="1"/>
    <n v="1"/>
    <n v="1.1539999999999999"/>
  </r>
  <r>
    <s v="Import"/>
    <s v="United Kingdom and Ireland"/>
    <s v="United Kingdom"/>
    <s v="London Gateway Port"/>
    <x v="83"/>
    <x v="0"/>
    <s v="Direct"/>
    <n v="45"/>
    <n v="57"/>
    <n v="868.97149999999999"/>
  </r>
  <r>
    <s v="Import"/>
    <s v="United Kingdom and Ireland"/>
    <s v="United Kingdom"/>
    <s v="London Gateway Port"/>
    <x v="71"/>
    <x v="0"/>
    <s v="Direct"/>
    <n v="2"/>
    <n v="2"/>
    <n v="42.055"/>
  </r>
  <r>
    <s v="Import"/>
    <s v="United Kingdom and Ireland"/>
    <s v="United Kingdom"/>
    <s v="London Gateway Port"/>
    <x v="16"/>
    <x v="0"/>
    <s v="Direct"/>
    <n v="1"/>
    <n v="2"/>
    <n v="25.750800000000002"/>
  </r>
  <r>
    <s v="Import"/>
    <s v="East Asia"/>
    <s v="China"/>
    <s v="Tianjinxingang"/>
    <x v="35"/>
    <x v="0"/>
    <s v="Direct"/>
    <n v="2"/>
    <n v="4"/>
    <n v="9.06"/>
  </r>
  <r>
    <s v="Import"/>
    <s v="East Asia"/>
    <s v="China"/>
    <s v="Tianjinxingang"/>
    <x v="63"/>
    <x v="0"/>
    <s v="Direct"/>
    <n v="23"/>
    <n v="34"/>
    <n v="420.58199999999999"/>
  </r>
  <r>
    <s v="Import"/>
    <s v="East Asia"/>
    <s v="China"/>
    <s v="Tianjinxingang"/>
    <x v="25"/>
    <x v="0"/>
    <s v="Direct"/>
    <n v="32"/>
    <n v="33"/>
    <n v="640.65779999999995"/>
  </r>
  <r>
    <s v="Import"/>
    <s v="East Asia"/>
    <s v="China"/>
    <s v="Tianjinxingang"/>
    <x v="8"/>
    <x v="0"/>
    <s v="Direct"/>
    <n v="58"/>
    <n v="85"/>
    <n v="560.72080000000005"/>
  </r>
  <r>
    <s v="Import"/>
    <s v="East Asia"/>
    <s v="China"/>
    <s v="Tianjinxingang"/>
    <x v="66"/>
    <x v="0"/>
    <s v="Direct"/>
    <n v="2"/>
    <n v="3"/>
    <n v="23.172000000000001"/>
  </r>
  <r>
    <s v="Import"/>
    <s v="East Asia"/>
    <s v="China"/>
    <s v="Tianjinxingang"/>
    <x v="18"/>
    <x v="0"/>
    <s v="Direct"/>
    <n v="6"/>
    <n v="7"/>
    <n v="10.532"/>
  </r>
  <r>
    <s v="Import"/>
    <s v="East Asia"/>
    <s v="China"/>
    <s v="Tianjinxingang"/>
    <x v="5"/>
    <x v="0"/>
    <s v="Direct"/>
    <n v="88"/>
    <n v="121"/>
    <n v="886.19"/>
  </r>
  <r>
    <s v="Import"/>
    <s v="East Asia"/>
    <s v="China"/>
    <s v="Tianjinxingang"/>
    <x v="70"/>
    <x v="0"/>
    <s v="Direct"/>
    <n v="8"/>
    <n v="8"/>
    <n v="191.69040000000001"/>
  </r>
  <r>
    <s v="Import"/>
    <s v="East Asia"/>
    <s v="China"/>
    <s v="Tianjinxingang"/>
    <x v="6"/>
    <x v="0"/>
    <s v="Direct"/>
    <n v="113"/>
    <n v="189"/>
    <n v="1443.1394"/>
  </r>
  <r>
    <s v="Import"/>
    <s v="East Asia"/>
    <s v="China"/>
    <s v="Tianjinxingang"/>
    <x v="76"/>
    <x v="0"/>
    <s v="Direct"/>
    <n v="1"/>
    <n v="1"/>
    <n v="26.254999999999999"/>
  </r>
  <r>
    <s v="Import"/>
    <s v="East Asia"/>
    <s v="China"/>
    <s v="Tianjinxingang"/>
    <x v="100"/>
    <x v="0"/>
    <s v="Direct"/>
    <n v="49"/>
    <n v="49"/>
    <n v="1023.052"/>
  </r>
  <r>
    <s v="Import"/>
    <s v="East Asia"/>
    <s v="China"/>
    <s v="Tianjinxingang"/>
    <x v="43"/>
    <x v="0"/>
    <s v="Direct"/>
    <n v="42"/>
    <n v="61"/>
    <n v="370.61860000000001"/>
  </r>
  <r>
    <s v="Import"/>
    <s v="East Asia"/>
    <s v="China"/>
    <s v="Waihai"/>
    <x v="4"/>
    <x v="0"/>
    <s v="Direct"/>
    <n v="2"/>
    <n v="2"/>
    <n v="5.3023999999999996"/>
  </r>
  <r>
    <s v="Import"/>
    <s v="East Asia"/>
    <s v="China"/>
    <s v="Waihai"/>
    <x v="36"/>
    <x v="0"/>
    <s v="Direct"/>
    <n v="1"/>
    <n v="2"/>
    <n v="13.6732"/>
  </r>
  <r>
    <s v="Import"/>
    <s v="East Asia"/>
    <s v="China"/>
    <s v="Wuhan"/>
    <x v="3"/>
    <x v="0"/>
    <s v="Direct"/>
    <n v="5"/>
    <n v="5"/>
    <n v="123"/>
  </r>
  <r>
    <s v="Import"/>
    <s v="East Asia"/>
    <s v="China"/>
    <s v="Wuhan"/>
    <x v="0"/>
    <x v="0"/>
    <s v="Direct"/>
    <n v="3"/>
    <n v="3"/>
    <n v="66.123999999999995"/>
  </r>
  <r>
    <s v="Import"/>
    <s v="East Asia"/>
    <s v="China"/>
    <s v="Wuhan"/>
    <x v="17"/>
    <x v="0"/>
    <s v="Direct"/>
    <n v="4"/>
    <n v="6"/>
    <n v="25.083600000000001"/>
  </r>
  <r>
    <s v="Import"/>
    <s v="East Asia"/>
    <s v="China"/>
    <s v="Wuhan"/>
    <x v="66"/>
    <x v="0"/>
    <s v="Direct"/>
    <n v="11"/>
    <n v="21"/>
    <n v="102.8818"/>
  </r>
  <r>
    <s v="Import"/>
    <s v="East Asia"/>
    <s v="China"/>
    <s v="Wuhan"/>
    <x v="5"/>
    <x v="0"/>
    <s v="Direct"/>
    <n v="6"/>
    <n v="9"/>
    <n v="34.906999999999996"/>
  </r>
  <r>
    <s v="Import"/>
    <s v="East Asia"/>
    <s v="China"/>
    <s v="Wuhu"/>
    <x v="1"/>
    <x v="0"/>
    <s v="Direct"/>
    <n v="8"/>
    <n v="11"/>
    <n v="141.1131"/>
  </r>
  <r>
    <s v="Import"/>
    <s v="East Asia"/>
    <s v="China"/>
    <s v="Wuhu"/>
    <x v="53"/>
    <x v="0"/>
    <s v="Direct"/>
    <n v="2"/>
    <n v="4"/>
    <n v="29.423999999999999"/>
  </r>
  <r>
    <s v="Import"/>
    <s v="East Asia"/>
    <s v="China"/>
    <s v="Wuhu"/>
    <x v="19"/>
    <x v="0"/>
    <s v="Direct"/>
    <n v="10"/>
    <n v="18"/>
    <n v="118.0808"/>
  </r>
  <r>
    <s v="Import"/>
    <s v="East Asia"/>
    <s v="China"/>
    <s v="Wuzhou"/>
    <x v="4"/>
    <x v="0"/>
    <s v="Direct"/>
    <n v="1"/>
    <n v="1"/>
    <n v="23.42"/>
  </r>
  <r>
    <s v="Import"/>
    <s v="East Asia"/>
    <s v="China"/>
    <s v="Xiamen"/>
    <x v="23"/>
    <x v="0"/>
    <s v="Direct"/>
    <n v="56"/>
    <n v="66"/>
    <n v="1071.3889999999999"/>
  </r>
  <r>
    <s v="Import"/>
    <s v="East Asia"/>
    <s v="China"/>
    <s v="Xiamen"/>
    <x v="45"/>
    <x v="0"/>
    <s v="Direct"/>
    <n v="3"/>
    <n v="5"/>
    <n v="49.108899999999998"/>
  </r>
  <r>
    <s v="Import"/>
    <s v="East Asia"/>
    <s v="China"/>
    <s v="Xiamen"/>
    <x v="53"/>
    <x v="0"/>
    <s v="Direct"/>
    <n v="52"/>
    <n v="83"/>
    <n v="412.04509999999999"/>
  </r>
  <r>
    <s v="Import"/>
    <s v="East Asia"/>
    <s v="China"/>
    <s v="Xiamen"/>
    <x v="19"/>
    <x v="0"/>
    <s v="Direct"/>
    <n v="16"/>
    <n v="26"/>
    <n v="124.83450000000001"/>
  </r>
  <r>
    <s v="Import"/>
    <s v="East Asia"/>
    <s v="China"/>
    <s v="Xiamen"/>
    <x v="9"/>
    <x v="1"/>
    <s v="Direct"/>
    <n v="39"/>
    <n v="0"/>
    <n v="418.94200000000001"/>
  </r>
  <r>
    <s v="Import"/>
    <s v="East Asia"/>
    <s v="China"/>
    <s v="Xiamen"/>
    <x v="9"/>
    <x v="0"/>
    <s v="Direct"/>
    <n v="16"/>
    <n v="28"/>
    <n v="146.85"/>
  </r>
  <r>
    <s v="Import"/>
    <s v="East Asia"/>
    <s v="China"/>
    <s v="Xingang"/>
    <x v="101"/>
    <x v="2"/>
    <s v="Direct"/>
    <n v="1"/>
    <n v="0"/>
    <n v="5500"/>
  </r>
  <r>
    <s v="Import"/>
    <s v="East Asia"/>
    <s v="China"/>
    <s v="Xingang"/>
    <x v="23"/>
    <x v="0"/>
    <s v="Direct"/>
    <n v="2"/>
    <n v="2"/>
    <n v="47.1"/>
  </r>
  <r>
    <s v="Import"/>
    <s v="East Asia"/>
    <s v="China"/>
    <s v="Xingang"/>
    <x v="24"/>
    <x v="0"/>
    <s v="Direct"/>
    <n v="2"/>
    <n v="4"/>
    <n v="49.167000000000002"/>
  </r>
  <r>
    <s v="Import"/>
    <s v="U.S.A."/>
    <s v="United States Of America"/>
    <s v="Long Beach"/>
    <x v="81"/>
    <x v="0"/>
    <s v="Direct"/>
    <n v="7"/>
    <n v="14"/>
    <n v="147.0111"/>
  </r>
  <r>
    <s v="Import"/>
    <s v="U.S.A."/>
    <s v="United States Of America"/>
    <s v="Long Beach"/>
    <x v="8"/>
    <x v="1"/>
    <s v="Direct"/>
    <n v="1"/>
    <n v="0"/>
    <n v="1.8149999999999999"/>
  </r>
  <r>
    <s v="Import"/>
    <s v="U.S.A."/>
    <s v="United States Of America"/>
    <s v="Long Beach"/>
    <x v="18"/>
    <x v="0"/>
    <s v="Direct"/>
    <n v="5"/>
    <n v="8"/>
    <n v="23.2316"/>
  </r>
  <r>
    <s v="Import"/>
    <s v="U.S.A."/>
    <s v="United States Of America"/>
    <s v="Long Beach"/>
    <x v="5"/>
    <x v="0"/>
    <s v="Direct"/>
    <n v="15"/>
    <n v="24"/>
    <n v="194.71019999999999"/>
  </r>
  <r>
    <s v="Import"/>
    <s v="U.S.A."/>
    <s v="United States Of America"/>
    <s v="Long Beach"/>
    <x v="6"/>
    <x v="0"/>
    <s v="Direct"/>
    <n v="64"/>
    <n v="128"/>
    <n v="683.90390000000002"/>
  </r>
  <r>
    <s v="Import"/>
    <s v="U.S.A."/>
    <s v="United States Of America"/>
    <s v="Long Beach"/>
    <x v="19"/>
    <x v="0"/>
    <s v="Direct"/>
    <n v="6"/>
    <n v="8"/>
    <n v="53.543900000000001"/>
  </r>
  <r>
    <s v="Import"/>
    <s v="U.S.A."/>
    <s v="United States Of America"/>
    <s v="Los Angeles"/>
    <x v="0"/>
    <x v="0"/>
    <s v="Direct"/>
    <n v="20"/>
    <n v="30"/>
    <n v="288.49220000000003"/>
  </r>
  <r>
    <s v="Import"/>
    <s v="U.S.A."/>
    <s v="United States Of America"/>
    <s v="Los Angeles"/>
    <x v="46"/>
    <x v="0"/>
    <s v="Direct"/>
    <n v="1"/>
    <n v="2"/>
    <n v="12.224500000000001"/>
  </r>
  <r>
    <s v="Import"/>
    <s v="U.S.A."/>
    <s v="United States Of America"/>
    <s v="Los Angeles"/>
    <x v="1"/>
    <x v="0"/>
    <s v="Direct"/>
    <n v="46"/>
    <n v="77"/>
    <n v="496.3399"/>
  </r>
  <r>
    <s v="Import"/>
    <s v="U.S.A."/>
    <s v="United States Of America"/>
    <s v="Los Angeles"/>
    <x v="47"/>
    <x v="0"/>
    <s v="Direct"/>
    <n v="50"/>
    <n v="54"/>
    <n v="897.04539999999997"/>
  </r>
  <r>
    <s v="Import"/>
    <s v="U.S.A."/>
    <s v="United States Of America"/>
    <s v="Los Angeles"/>
    <x v="53"/>
    <x v="0"/>
    <s v="Direct"/>
    <n v="11"/>
    <n v="21"/>
    <n v="49.792900000000003"/>
  </r>
  <r>
    <s v="Import"/>
    <s v="U.S.A."/>
    <s v="United States Of America"/>
    <s v="Louisville"/>
    <x v="40"/>
    <x v="0"/>
    <s v="Direct"/>
    <n v="1"/>
    <n v="2"/>
    <n v="7.5780000000000003"/>
  </r>
  <r>
    <s v="Import"/>
    <s v="U.S.A."/>
    <s v="United States Of America"/>
    <s v="Louisville"/>
    <x v="50"/>
    <x v="0"/>
    <s v="Direct"/>
    <n v="1"/>
    <n v="2"/>
    <n v="9.6563999999999997"/>
  </r>
  <r>
    <s v="Import"/>
    <s v="U.S.A."/>
    <s v="United States Of America"/>
    <s v="Memphis"/>
    <x v="29"/>
    <x v="0"/>
    <s v="Direct"/>
    <n v="1"/>
    <n v="2"/>
    <n v="13.1135"/>
  </r>
  <r>
    <s v="Import"/>
    <s v="U.S.A."/>
    <s v="United States Of America"/>
    <s v="Memphis"/>
    <x v="0"/>
    <x v="0"/>
    <s v="Direct"/>
    <n v="3"/>
    <n v="4"/>
    <n v="37.845999999999997"/>
  </r>
  <r>
    <s v="Import"/>
    <s v="U.S.A."/>
    <s v="United States Of America"/>
    <s v="Memphis"/>
    <x v="25"/>
    <x v="0"/>
    <s v="Direct"/>
    <n v="8"/>
    <n v="8"/>
    <n v="119.27670000000001"/>
  </r>
  <r>
    <s v="Import"/>
    <s v="U.S.A."/>
    <s v="United States Of America"/>
    <s v="Miami"/>
    <x v="1"/>
    <x v="0"/>
    <s v="Direct"/>
    <n v="2"/>
    <n v="3"/>
    <n v="10.76"/>
  </r>
  <r>
    <s v="Import"/>
    <s v="U.S.A."/>
    <s v="United States Of America"/>
    <s v="Miami"/>
    <x v="36"/>
    <x v="0"/>
    <s v="Direct"/>
    <n v="1"/>
    <n v="2"/>
    <n v="18.143699999999999"/>
  </r>
  <r>
    <s v="Import"/>
    <s v="U.S.A."/>
    <s v="United States Of America"/>
    <s v="Minneapolis"/>
    <x v="20"/>
    <x v="0"/>
    <s v="Direct"/>
    <n v="1"/>
    <n v="1"/>
    <n v="18.597300000000001"/>
  </r>
  <r>
    <s v="Import"/>
    <s v="U.S.A."/>
    <s v="United States Of America"/>
    <s v="Minneapolis"/>
    <x v="8"/>
    <x v="0"/>
    <s v="Direct"/>
    <n v="13"/>
    <n v="24"/>
    <n v="140.7182"/>
  </r>
  <r>
    <s v="Import"/>
    <s v="U.S.A."/>
    <s v="United States Of America"/>
    <s v="Minneapolis"/>
    <x v="9"/>
    <x v="0"/>
    <s v="Direct"/>
    <n v="21"/>
    <n v="40"/>
    <n v="254.72669999999999"/>
  </r>
  <r>
    <s v="Import"/>
    <s v="U.S.A."/>
    <s v="United States Of America"/>
    <s v="Nashville"/>
    <x v="31"/>
    <x v="0"/>
    <s v="Direct"/>
    <n v="1"/>
    <n v="2"/>
    <n v="7.3780000000000001"/>
  </r>
  <r>
    <s v="Import"/>
    <s v="U.S.A."/>
    <s v="United States Of America"/>
    <s v="New York"/>
    <x v="16"/>
    <x v="0"/>
    <s v="Direct"/>
    <n v="1"/>
    <n v="2"/>
    <n v="24.5108"/>
  </r>
  <r>
    <s v="Import"/>
    <s v="U.S.A."/>
    <s v="United States Of America"/>
    <s v="New York"/>
    <x v="40"/>
    <x v="0"/>
    <s v="Direct"/>
    <n v="6"/>
    <n v="11"/>
    <n v="35.614800000000002"/>
  </r>
  <r>
    <s v="Import"/>
    <s v="U.S.A."/>
    <s v="United States Of America"/>
    <s v="New York"/>
    <x v="81"/>
    <x v="0"/>
    <s v="Direct"/>
    <n v="1"/>
    <n v="2"/>
    <n v="20.574999999999999"/>
  </r>
  <r>
    <s v="Import"/>
    <s v="U.S.A."/>
    <s v="United States Of America"/>
    <s v="New York"/>
    <x v="45"/>
    <x v="0"/>
    <s v="Direct"/>
    <n v="2"/>
    <n v="2"/>
    <n v="30.314"/>
  </r>
  <r>
    <s v="Import"/>
    <s v="U.S.A."/>
    <s v="United States Of America"/>
    <s v="New York"/>
    <x v="18"/>
    <x v="0"/>
    <s v="Direct"/>
    <n v="6"/>
    <n v="8"/>
    <n v="14.0246"/>
  </r>
  <r>
    <s v="Import"/>
    <s v="U.S.A."/>
    <s v="United States Of America"/>
    <s v="New York"/>
    <x v="47"/>
    <x v="0"/>
    <s v="Direct"/>
    <n v="3"/>
    <n v="4"/>
    <n v="26.221499999999999"/>
  </r>
  <r>
    <s v="Import"/>
    <s v="United Kingdom and Ireland"/>
    <s v="United Kingdom"/>
    <s v="London Gateway Port"/>
    <x v="46"/>
    <x v="0"/>
    <s v="Direct"/>
    <n v="7"/>
    <n v="10"/>
    <n v="50.14"/>
  </r>
  <r>
    <s v="Import"/>
    <s v="United Kingdom and Ireland"/>
    <s v="United Kingdom"/>
    <s v="London Gateway Port"/>
    <x v="57"/>
    <x v="0"/>
    <s v="Direct"/>
    <n v="2"/>
    <n v="3"/>
    <n v="31.312999999999999"/>
  </r>
  <r>
    <s v="Import"/>
    <s v="United Kingdom and Ireland"/>
    <s v="United Kingdom"/>
    <s v="London Gateway Port"/>
    <x v="17"/>
    <x v="0"/>
    <s v="Direct"/>
    <n v="9"/>
    <n v="13"/>
    <n v="52.622700000000002"/>
  </r>
  <r>
    <s v="Import"/>
    <s v="United Kingdom and Ireland"/>
    <s v="United Kingdom"/>
    <s v="London Gateway Port"/>
    <x v="18"/>
    <x v="0"/>
    <s v="Direct"/>
    <n v="14"/>
    <n v="24"/>
    <n v="62.6539"/>
  </r>
  <r>
    <s v="Import"/>
    <s v="United Kingdom and Ireland"/>
    <s v="United Kingdom"/>
    <s v="London Gateway Port"/>
    <x v="5"/>
    <x v="0"/>
    <s v="Direct"/>
    <n v="5"/>
    <n v="6"/>
    <n v="31.191400000000002"/>
  </r>
  <r>
    <s v="Import"/>
    <s v="United Kingdom and Ireland"/>
    <s v="United Kingdom"/>
    <s v="Loughborough"/>
    <x v="19"/>
    <x v="0"/>
    <s v="Direct"/>
    <n v="2"/>
    <n v="4"/>
    <n v="45.94"/>
  </r>
  <r>
    <s v="Import"/>
    <s v="United Kingdom and Ireland"/>
    <s v="United Kingdom"/>
    <s v="LYNEHAM"/>
    <x v="1"/>
    <x v="0"/>
    <s v="Direct"/>
    <n v="2"/>
    <n v="4"/>
    <n v="25.472000000000001"/>
  </r>
  <r>
    <s v="Import"/>
    <s v="United Kingdom and Ireland"/>
    <s v="United Kingdom"/>
    <s v="Manchester"/>
    <x v="8"/>
    <x v="0"/>
    <s v="Direct"/>
    <n v="1"/>
    <n v="1"/>
    <n v="0.61699999999999999"/>
  </r>
  <r>
    <s v="Import"/>
    <s v="United Kingdom and Ireland"/>
    <s v="United Kingdom"/>
    <s v="Manchester"/>
    <x v="18"/>
    <x v="0"/>
    <s v="Direct"/>
    <n v="1"/>
    <n v="2"/>
    <n v="3.9"/>
  </r>
  <r>
    <s v="Import"/>
    <s v="United Kingdom and Ireland"/>
    <s v="United Kingdom"/>
    <s v="Masham"/>
    <x v="26"/>
    <x v="0"/>
    <s v="Direct"/>
    <n v="3"/>
    <n v="6"/>
    <n v="73.459999999999994"/>
  </r>
  <r>
    <s v="Import"/>
    <s v="United Kingdom and Ireland"/>
    <s v="United Kingdom"/>
    <s v="Middlesbrough"/>
    <x v="0"/>
    <x v="0"/>
    <s v="Direct"/>
    <n v="1"/>
    <n v="1"/>
    <n v="23.75"/>
  </r>
  <r>
    <s v="Import"/>
    <s v="United Kingdom and Ireland"/>
    <s v="United Kingdom"/>
    <s v="Newcastle Upon Tyre"/>
    <x v="35"/>
    <x v="1"/>
    <s v="Direct"/>
    <n v="419"/>
    <n v="0"/>
    <n v="595.04679999999996"/>
  </r>
  <r>
    <s v="Import"/>
    <s v="United Kingdom and Ireland"/>
    <s v="United Kingdom"/>
    <s v="Newcastle Upon Tyre"/>
    <x v="18"/>
    <x v="0"/>
    <s v="Direct"/>
    <n v="1"/>
    <n v="2"/>
    <n v="5.6135999999999999"/>
  </r>
  <r>
    <s v="Import"/>
    <s v="United Kingdom and Ireland"/>
    <s v="United Kingdom"/>
    <s v="Northampton"/>
    <x v="4"/>
    <x v="0"/>
    <s v="Direct"/>
    <n v="1"/>
    <n v="1"/>
    <n v="3.6960000000000002"/>
  </r>
  <r>
    <s v="Import"/>
    <s v="United Kingdom and Ireland"/>
    <s v="United Kingdom"/>
    <s v="Oldham"/>
    <x v="3"/>
    <x v="0"/>
    <s v="Direct"/>
    <n v="4"/>
    <n v="4"/>
    <n v="80.241900000000001"/>
  </r>
  <r>
    <s v="Import"/>
    <s v="United Kingdom and Ireland"/>
    <s v="United Kingdom"/>
    <s v="Poole"/>
    <x v="1"/>
    <x v="0"/>
    <s v="Direct"/>
    <n v="3"/>
    <n v="4"/>
    <n v="9.4570000000000007"/>
  </r>
  <r>
    <s v="Import"/>
    <s v="United Kingdom and Ireland"/>
    <s v="United Kingdom"/>
    <s v="Poole"/>
    <x v="36"/>
    <x v="0"/>
    <s v="Direct"/>
    <n v="5"/>
    <n v="10"/>
    <n v="52.893000000000001"/>
  </r>
  <r>
    <s v="Import"/>
    <s v="United Kingdom and Ireland"/>
    <s v="United Kingdom"/>
    <s v="Poole"/>
    <x v="18"/>
    <x v="0"/>
    <s v="Direct"/>
    <n v="1"/>
    <n v="2"/>
    <n v="4.3076999999999996"/>
  </r>
  <r>
    <s v="Import"/>
    <s v="United Kingdom and Ireland"/>
    <s v="United Kingdom"/>
    <s v="Rotherham"/>
    <x v="4"/>
    <x v="0"/>
    <s v="Direct"/>
    <n v="12"/>
    <n v="13"/>
    <n v="260.291"/>
  </r>
  <r>
    <s v="Import"/>
    <s v="United Kingdom and Ireland"/>
    <s v="United Kingdom"/>
    <s v="Scunthorpe"/>
    <x v="36"/>
    <x v="0"/>
    <s v="Direct"/>
    <n v="2"/>
    <n v="4"/>
    <n v="9.0084"/>
  </r>
  <r>
    <s v="Import"/>
    <s v="United Kingdom and Ireland"/>
    <s v="United Kingdom"/>
    <s v="Solihull"/>
    <x v="46"/>
    <x v="0"/>
    <s v="Direct"/>
    <n v="1"/>
    <n v="2"/>
    <n v="9.6300000000000008"/>
  </r>
  <r>
    <s v="Import"/>
    <s v="United Kingdom and Ireland"/>
    <s v="United Kingdom"/>
    <s v="Southampton"/>
    <x v="4"/>
    <x v="0"/>
    <s v="Direct"/>
    <n v="5"/>
    <n v="9"/>
    <n v="38.113999999999997"/>
  </r>
  <r>
    <s v="Import"/>
    <s v="United Kingdom and Ireland"/>
    <s v="United Kingdom"/>
    <s v="Southampton"/>
    <x v="21"/>
    <x v="1"/>
    <s v="Direct"/>
    <n v="5"/>
    <n v="0"/>
    <n v="10.25"/>
  </r>
  <r>
    <s v="Import"/>
    <s v="United Kingdom and Ireland"/>
    <s v="United Kingdom"/>
    <s v="Southampton"/>
    <x v="21"/>
    <x v="0"/>
    <s v="Direct"/>
    <n v="1"/>
    <n v="2"/>
    <n v="3"/>
  </r>
  <r>
    <s v="Import"/>
    <s v="United Kingdom and Ireland"/>
    <s v="United Kingdom"/>
    <s v="Southampton"/>
    <x v="8"/>
    <x v="0"/>
    <s v="Direct"/>
    <n v="3"/>
    <n v="4"/>
    <n v="4.5890000000000004"/>
  </r>
  <r>
    <s v="Import"/>
    <s v="United Kingdom and Ireland"/>
    <s v="United Kingdom"/>
    <s v="Southampton"/>
    <x v="18"/>
    <x v="0"/>
    <s v="Direct"/>
    <n v="2"/>
    <n v="4"/>
    <n v="10.308"/>
  </r>
  <r>
    <s v="Import"/>
    <s v="U.S.A."/>
    <s v="United States Of America"/>
    <s v="New York"/>
    <x v="5"/>
    <x v="0"/>
    <s v="Direct"/>
    <n v="9"/>
    <n v="12"/>
    <n v="60.029299999999999"/>
  </r>
  <r>
    <s v="Import"/>
    <s v="U.S.A."/>
    <s v="United States Of America"/>
    <s v="New York"/>
    <x v="6"/>
    <x v="0"/>
    <s v="Direct"/>
    <n v="8"/>
    <n v="13"/>
    <n v="61.093499999999999"/>
  </r>
  <r>
    <s v="Import"/>
    <s v="U.S.A."/>
    <s v="United States Of America"/>
    <s v="Newark"/>
    <x v="21"/>
    <x v="0"/>
    <s v="Direct"/>
    <n v="2"/>
    <n v="3"/>
    <n v="9.9290000000000003"/>
  </r>
  <r>
    <s v="Import"/>
    <s v="U.S.A."/>
    <s v="United States Of America"/>
    <s v="Newark"/>
    <x v="8"/>
    <x v="0"/>
    <s v="Direct"/>
    <n v="3"/>
    <n v="5"/>
    <n v="36.3431"/>
  </r>
  <r>
    <s v="Import"/>
    <s v="U.S.A."/>
    <s v="United States Of America"/>
    <s v="Norfolk"/>
    <x v="8"/>
    <x v="0"/>
    <s v="Direct"/>
    <n v="12"/>
    <n v="15"/>
    <n v="160.9812"/>
  </r>
  <r>
    <s v="Import"/>
    <s v="U.S.A."/>
    <s v="United States Of America"/>
    <s v="Oakland"/>
    <x v="81"/>
    <x v="0"/>
    <s v="Direct"/>
    <n v="2"/>
    <n v="4"/>
    <n v="37.119399999999999"/>
  </r>
  <r>
    <s v="Import"/>
    <s v="U.S.A."/>
    <s v="United States Of America"/>
    <s v="Oakland"/>
    <x v="8"/>
    <x v="0"/>
    <s v="Direct"/>
    <n v="1"/>
    <n v="2"/>
    <n v="1.1599999999999999"/>
  </r>
  <r>
    <s v="Import"/>
    <s v="U.S.A."/>
    <s v="United States Of America"/>
    <s v="Oakland"/>
    <x v="18"/>
    <x v="0"/>
    <s v="Direct"/>
    <n v="4"/>
    <n v="7"/>
    <n v="19.262899999999998"/>
  </r>
  <r>
    <s v="Import"/>
    <s v="U.S.A."/>
    <s v="United States Of America"/>
    <s v="Oakland"/>
    <x v="5"/>
    <x v="0"/>
    <s v="Direct"/>
    <n v="8"/>
    <n v="15"/>
    <n v="76.998699999999999"/>
  </r>
  <r>
    <s v="Import"/>
    <s v="U.S.A."/>
    <s v="United States Of America"/>
    <s v="Oakland"/>
    <x v="6"/>
    <x v="0"/>
    <s v="Direct"/>
    <n v="1"/>
    <n v="2"/>
    <n v="19.958100000000002"/>
  </r>
  <r>
    <s v="Import"/>
    <s v="U.S.A."/>
    <s v="United States Of America"/>
    <s v="Oakland"/>
    <x v="19"/>
    <x v="0"/>
    <s v="Direct"/>
    <n v="2"/>
    <n v="2"/>
    <n v="25.308"/>
  </r>
  <r>
    <s v="Import"/>
    <s v="U.S.A."/>
    <s v="United States Of America"/>
    <s v="Omaha"/>
    <x v="0"/>
    <x v="0"/>
    <s v="Direct"/>
    <n v="1"/>
    <n v="1"/>
    <n v="17.313800000000001"/>
  </r>
  <r>
    <s v="Import"/>
    <s v="U.S.A."/>
    <s v="United States Of America"/>
    <s v="Omaha"/>
    <x v="1"/>
    <x v="0"/>
    <s v="Direct"/>
    <n v="1"/>
    <n v="1"/>
    <n v="4.9109999999999996"/>
  </r>
  <r>
    <s v="Import"/>
    <s v="U.S.A."/>
    <s v="United States Of America"/>
    <s v="Omaha"/>
    <x v="43"/>
    <x v="0"/>
    <s v="Direct"/>
    <n v="1"/>
    <n v="1"/>
    <n v="1.8597999999999999"/>
  </r>
  <r>
    <s v="Import"/>
    <s v="U.S.A."/>
    <s v="United States Of America"/>
    <s v="Philadelphia"/>
    <x v="4"/>
    <x v="0"/>
    <s v="Direct"/>
    <n v="9"/>
    <n v="12"/>
    <n v="82.100300000000004"/>
  </r>
  <r>
    <s v="Import"/>
    <s v="U.S.A."/>
    <s v="United States Of America"/>
    <s v="Portland (Oregon)"/>
    <x v="14"/>
    <x v="0"/>
    <s v="Direct"/>
    <n v="2"/>
    <n v="4"/>
    <n v="48.332599999999999"/>
  </r>
  <r>
    <s v="Import"/>
    <s v="U.S.A."/>
    <s v="United States Of America"/>
    <s v="Savannah"/>
    <x v="52"/>
    <x v="0"/>
    <s v="Direct"/>
    <n v="1"/>
    <n v="1"/>
    <n v="20.417000000000002"/>
  </r>
  <r>
    <s v="Import"/>
    <s v="U.S.A."/>
    <s v="United States Of America"/>
    <s v="Savannah"/>
    <x v="84"/>
    <x v="0"/>
    <s v="Direct"/>
    <n v="87"/>
    <n v="87"/>
    <n v="1765.6243999999999"/>
  </r>
  <r>
    <s v="Import"/>
    <s v="U.S.A."/>
    <s v="United States Of America"/>
    <s v="Savannah"/>
    <x v="3"/>
    <x v="0"/>
    <s v="Direct"/>
    <n v="15"/>
    <n v="16"/>
    <n v="295.42140000000001"/>
  </r>
  <r>
    <s v="Import"/>
    <s v="U.S.A."/>
    <s v="United States Of America"/>
    <s v="Savannah"/>
    <x v="24"/>
    <x v="1"/>
    <s v="Direct"/>
    <n v="149"/>
    <n v="0"/>
    <n v="362.12700000000001"/>
  </r>
  <r>
    <s v="Import"/>
    <s v="U.S.A."/>
    <s v="United States Of America"/>
    <s v="Savannah"/>
    <x v="21"/>
    <x v="1"/>
    <s v="Direct"/>
    <n v="1"/>
    <n v="0"/>
    <n v="2.0409999999999999"/>
  </r>
  <r>
    <s v="Import"/>
    <s v="U.S.A."/>
    <s v="United States Of America"/>
    <s v="Savannah"/>
    <x v="8"/>
    <x v="0"/>
    <s v="Direct"/>
    <n v="43"/>
    <n v="52"/>
    <n v="601.3519"/>
  </r>
  <r>
    <s v="Import"/>
    <s v="U.S.A."/>
    <s v="United States Of America"/>
    <s v="Savannah"/>
    <x v="9"/>
    <x v="1"/>
    <s v="Direct"/>
    <n v="114"/>
    <n v="0"/>
    <n v="3301.1880000000001"/>
  </r>
  <r>
    <s v="Import"/>
    <s v="U.S.A."/>
    <s v="United States Of America"/>
    <s v="Savannah"/>
    <x v="9"/>
    <x v="0"/>
    <s v="Direct"/>
    <n v="40"/>
    <n v="73"/>
    <n v="386.16239999999999"/>
  </r>
  <r>
    <s v="Import"/>
    <s v="U.S.A."/>
    <s v="United States Of America"/>
    <s v="Seattle"/>
    <x v="0"/>
    <x v="0"/>
    <s v="Direct"/>
    <n v="2"/>
    <n v="2"/>
    <n v="43.941299999999998"/>
  </r>
  <r>
    <s v="Import"/>
    <s v="U.S.A."/>
    <s v="United States Of America"/>
    <s v="Seattle"/>
    <x v="72"/>
    <x v="0"/>
    <s v="Direct"/>
    <n v="4"/>
    <n v="7"/>
    <n v="92.676900000000003"/>
  </r>
  <r>
    <s v="Import"/>
    <s v="U.S.A."/>
    <s v="United States Of America"/>
    <s v="Seattle"/>
    <x v="34"/>
    <x v="0"/>
    <s v="Direct"/>
    <n v="7"/>
    <n v="13"/>
    <n v="132.98599999999999"/>
  </r>
  <r>
    <s v="Import"/>
    <s v="U.S.A."/>
    <s v="United States Of America"/>
    <s v="Seattle"/>
    <x v="25"/>
    <x v="0"/>
    <s v="Direct"/>
    <n v="37"/>
    <n v="37"/>
    <n v="832.47209999999995"/>
  </r>
  <r>
    <s v="Import"/>
    <s v="U.S.A."/>
    <s v="United States Of America"/>
    <s v="Seattle"/>
    <x v="43"/>
    <x v="0"/>
    <s v="Direct"/>
    <n v="2"/>
    <n v="3"/>
    <n v="10.953799999999999"/>
  </r>
  <r>
    <s v="Import"/>
    <s v="U.S.A."/>
    <s v="United States Of America"/>
    <s v="ST LOUIS"/>
    <x v="4"/>
    <x v="0"/>
    <s v="Direct"/>
    <n v="1"/>
    <n v="2"/>
    <n v="2.3959000000000001"/>
  </r>
  <r>
    <s v="Import"/>
    <s v="U.S.A."/>
    <s v="United States Of America"/>
    <s v="ST LOUIS"/>
    <x v="5"/>
    <x v="0"/>
    <s v="Direct"/>
    <n v="1"/>
    <n v="1"/>
    <n v="3.2147000000000001"/>
  </r>
  <r>
    <s v="Import"/>
    <s v="U.S.A."/>
    <s v="United States Of America"/>
    <s v="ST LOUIS"/>
    <x v="6"/>
    <x v="0"/>
    <s v="Direct"/>
    <n v="1"/>
    <n v="1"/>
    <n v="5.8482000000000003"/>
  </r>
  <r>
    <s v="Import"/>
    <s v="U.S.A."/>
    <s v="United States Of America"/>
    <s v="Tacoma"/>
    <x v="9"/>
    <x v="1"/>
    <s v="Direct"/>
    <n v="10"/>
    <n v="0"/>
    <n v="212.27"/>
  </r>
  <r>
    <s v="Import"/>
    <s v="U.S.A."/>
    <s v="United States Of America"/>
    <s v="Tampa"/>
    <x v="38"/>
    <x v="2"/>
    <s v="Direct"/>
    <n v="4"/>
    <n v="0"/>
    <n v="72880"/>
  </r>
  <r>
    <s v="Import"/>
    <s v="U.S.A."/>
    <s v="United States Of America"/>
    <s v="Texas City"/>
    <x v="94"/>
    <x v="2"/>
    <s v="Direct"/>
    <n v="5"/>
    <n v="0"/>
    <n v="125677.94"/>
  </r>
  <r>
    <s v="Import"/>
    <s v="U.S.A."/>
    <s v="United States Of America"/>
    <s v="USA - other"/>
    <x v="16"/>
    <x v="0"/>
    <s v="Direct"/>
    <n v="1"/>
    <n v="2"/>
    <n v="25.093599999999999"/>
  </r>
  <r>
    <s v="Import"/>
    <s v="U.S.A."/>
    <s v="United States Of America"/>
    <s v="USA - other"/>
    <x v="40"/>
    <x v="0"/>
    <s v="Transhipment"/>
    <n v="1"/>
    <n v="2"/>
    <n v="2.9392999999999998"/>
  </r>
  <r>
    <s v="Import"/>
    <s v="U.S.A."/>
    <s v="United States Of America"/>
    <s v="USA - other"/>
    <x v="81"/>
    <x v="0"/>
    <s v="Direct"/>
    <n v="1"/>
    <n v="2"/>
    <n v="8.375"/>
  </r>
  <r>
    <s v="Import"/>
    <s v="U.S.A."/>
    <s v="United States Of America"/>
    <s v="USA - other"/>
    <x v="18"/>
    <x v="0"/>
    <s v="Direct"/>
    <n v="18"/>
    <n v="27"/>
    <n v="89.498800000000003"/>
  </r>
  <r>
    <s v="Import"/>
    <s v="U.S.A."/>
    <s v="United States Of America"/>
    <s v="USA - other"/>
    <x v="47"/>
    <x v="0"/>
    <s v="Direct"/>
    <n v="12"/>
    <n v="12"/>
    <n v="120.7192"/>
  </r>
  <r>
    <s v="Import"/>
    <s v="U.S.A."/>
    <s v="United States Of America"/>
    <s v="USA - other"/>
    <x v="5"/>
    <x v="0"/>
    <s v="Direct"/>
    <n v="24"/>
    <n v="31"/>
    <n v="239.5652"/>
  </r>
  <r>
    <s v="Import"/>
    <s v="U.S.A."/>
    <s v="United States Of America"/>
    <s v="USA - other"/>
    <x v="97"/>
    <x v="0"/>
    <s v="Direct"/>
    <n v="13"/>
    <n v="17"/>
    <n v="217.2681"/>
  </r>
  <r>
    <s v="Import"/>
    <s v="United Kingdom and Ireland"/>
    <s v="Ireland"/>
    <s v="Cork"/>
    <x v="23"/>
    <x v="0"/>
    <s v="Direct"/>
    <n v="1"/>
    <n v="1"/>
    <n v="1.623"/>
  </r>
  <r>
    <s v="Import"/>
    <s v="United Kingdom and Ireland"/>
    <s v="Ireland"/>
    <s v="Cork"/>
    <x v="16"/>
    <x v="0"/>
    <s v="Direct"/>
    <n v="4"/>
    <n v="8"/>
    <n v="100.5151"/>
  </r>
  <r>
    <s v="Import"/>
    <s v="United Kingdom and Ireland"/>
    <s v="Ireland"/>
    <s v="Dublin"/>
    <x v="1"/>
    <x v="0"/>
    <s v="Direct"/>
    <n v="6"/>
    <n v="12"/>
    <n v="87.6"/>
  </r>
  <r>
    <s v="Import"/>
    <s v="United Kingdom and Ireland"/>
    <s v="Ireland"/>
    <s v="Dublin"/>
    <x v="30"/>
    <x v="0"/>
    <s v="Direct"/>
    <n v="1"/>
    <n v="1"/>
    <n v="3.3439999999999999"/>
  </r>
  <r>
    <s v="Import"/>
    <s v="United Kingdom and Ireland"/>
    <s v="Ireland"/>
    <s v="Dublin"/>
    <x v="38"/>
    <x v="0"/>
    <s v="Direct"/>
    <n v="20"/>
    <n v="20"/>
    <n v="466.39499999999998"/>
  </r>
  <r>
    <s v="Import"/>
    <s v="United Kingdom and Ireland"/>
    <s v="Ireland"/>
    <s v="Dublin"/>
    <x v="97"/>
    <x v="0"/>
    <s v="Direct"/>
    <n v="1"/>
    <n v="1"/>
    <n v="11.2014"/>
  </r>
  <r>
    <s v="Import"/>
    <s v="United Kingdom and Ireland"/>
    <s v="Ireland"/>
    <s v="Ireland - other"/>
    <x v="83"/>
    <x v="0"/>
    <s v="Direct"/>
    <n v="1"/>
    <n v="2"/>
    <n v="21.124199999999998"/>
  </r>
  <r>
    <s v="Import"/>
    <s v="United Kingdom and Ireland"/>
    <s v="United Kingdom"/>
    <s v="Arbroath"/>
    <x v="4"/>
    <x v="0"/>
    <s v="Direct"/>
    <n v="2"/>
    <n v="4"/>
    <n v="24.96"/>
  </r>
  <r>
    <s v="Import"/>
    <s v="United Kingdom and Ireland"/>
    <s v="United Kingdom"/>
    <s v="Bolton"/>
    <x v="1"/>
    <x v="0"/>
    <s v="Direct"/>
    <n v="1"/>
    <n v="2"/>
    <n v="7.6959999999999997"/>
  </r>
  <r>
    <s v="Import"/>
    <s v="United Kingdom and Ireland"/>
    <s v="United Kingdom"/>
    <s v="Bolton"/>
    <x v="17"/>
    <x v="0"/>
    <s v="Direct"/>
    <n v="1"/>
    <n v="2"/>
    <n v="5.3860999999999999"/>
  </r>
  <r>
    <s v="Import"/>
    <s v="United Kingdom and Ireland"/>
    <s v="United Kingdom"/>
    <s v="Bolton"/>
    <x v="18"/>
    <x v="0"/>
    <s v="Direct"/>
    <n v="1"/>
    <n v="2"/>
    <n v="5.2939999999999996"/>
  </r>
  <r>
    <s v="Import"/>
    <s v="United Kingdom and Ireland"/>
    <s v="United Kingdom"/>
    <s v="Bradford"/>
    <x v="0"/>
    <x v="0"/>
    <s v="Direct"/>
    <n v="9"/>
    <n v="18"/>
    <n v="210"/>
  </r>
  <r>
    <s v="Import"/>
    <s v="United Kingdom and Ireland"/>
    <s v="United Kingdom"/>
    <s v="CAMBRIDGE"/>
    <x v="18"/>
    <x v="0"/>
    <s v="Direct"/>
    <n v="2"/>
    <n v="2"/>
    <n v="6.4409999999999998"/>
  </r>
  <r>
    <s v="Import"/>
    <s v="United Kingdom and Ireland"/>
    <s v="United Kingdom"/>
    <s v="Cardiff"/>
    <x v="97"/>
    <x v="0"/>
    <s v="Direct"/>
    <n v="1"/>
    <n v="1"/>
    <n v="10.561999999999999"/>
  </r>
  <r>
    <s v="Import"/>
    <s v="South-East Asia"/>
    <s v="Indonesia"/>
    <s v="Tanjung Priok"/>
    <x v="36"/>
    <x v="0"/>
    <s v="Direct"/>
    <n v="16"/>
    <n v="30"/>
    <n v="217.9914"/>
  </r>
  <r>
    <s v="Import"/>
    <s v="South-East Asia"/>
    <s v="Malaysia"/>
    <s v="Kuantan"/>
    <x v="0"/>
    <x v="0"/>
    <s v="Direct"/>
    <n v="89"/>
    <n v="89"/>
    <n v="2101.6840999999999"/>
  </r>
  <r>
    <s v="Import"/>
    <s v="South-East Asia"/>
    <s v="Malaysia"/>
    <s v="Kuching"/>
    <x v="4"/>
    <x v="0"/>
    <s v="Direct"/>
    <n v="3"/>
    <n v="3"/>
    <n v="53.188600000000001"/>
  </r>
  <r>
    <s v="Import"/>
    <s v="South-East Asia"/>
    <s v="Malaysia"/>
    <s v="Kuching"/>
    <x v="36"/>
    <x v="0"/>
    <s v="Direct"/>
    <n v="1"/>
    <n v="1"/>
    <n v="8.5075000000000003"/>
  </r>
  <r>
    <s v="Import"/>
    <s v="South-East Asia"/>
    <s v="Malaysia"/>
    <s v="Kuching"/>
    <x v="5"/>
    <x v="0"/>
    <s v="Direct"/>
    <n v="1"/>
    <n v="1"/>
    <n v="17.230699999999999"/>
  </r>
  <r>
    <s v="Import"/>
    <s v="South-East Asia"/>
    <s v="Malaysia"/>
    <s v="Kuching"/>
    <x v="6"/>
    <x v="0"/>
    <s v="Direct"/>
    <n v="1"/>
    <n v="1"/>
    <n v="13"/>
  </r>
  <r>
    <s v="Import"/>
    <s v="South-East Asia"/>
    <s v="Malaysia"/>
    <s v="Labuan, Sabah"/>
    <x v="4"/>
    <x v="0"/>
    <s v="Direct"/>
    <n v="11"/>
    <n v="22"/>
    <n v="88.55"/>
  </r>
  <r>
    <s v="Import"/>
    <s v="South-East Asia"/>
    <s v="Malaysia"/>
    <s v="Malaysia - other"/>
    <x v="12"/>
    <x v="0"/>
    <s v="Direct"/>
    <n v="11"/>
    <n v="11"/>
    <n v="24.2"/>
  </r>
  <r>
    <s v="Import"/>
    <s v="South-East Asia"/>
    <s v="Malaysia"/>
    <s v="Malaysia - other"/>
    <x v="67"/>
    <x v="0"/>
    <s v="Direct"/>
    <n v="1"/>
    <n v="1"/>
    <n v="20.347999999999999"/>
  </r>
  <r>
    <s v="Import"/>
    <s v="South-East Asia"/>
    <s v="Malaysia"/>
    <s v="Malaysia - other"/>
    <x v="60"/>
    <x v="0"/>
    <s v="Direct"/>
    <n v="5"/>
    <n v="5"/>
    <n v="114.61239999999999"/>
  </r>
  <r>
    <s v="Import"/>
    <s v="South-East Asia"/>
    <s v="Malaysia"/>
    <s v="Malaysia - other"/>
    <x v="90"/>
    <x v="0"/>
    <s v="Direct"/>
    <n v="13"/>
    <n v="13"/>
    <n v="340.82"/>
  </r>
  <r>
    <s v="Import"/>
    <s v="South-East Asia"/>
    <s v="Malaysia"/>
    <s v="Malaysia - other"/>
    <x v="1"/>
    <x v="0"/>
    <s v="Direct"/>
    <n v="5"/>
    <n v="8"/>
    <n v="27.560400000000001"/>
  </r>
  <r>
    <s v="Import"/>
    <s v="South-East Asia"/>
    <s v="Malaysia"/>
    <s v="Malaysia - other"/>
    <x v="30"/>
    <x v="0"/>
    <s v="Direct"/>
    <n v="1"/>
    <n v="1"/>
    <n v="7.7958999999999996"/>
  </r>
  <r>
    <s v="Import"/>
    <s v="South-East Asia"/>
    <s v="Malaysia"/>
    <s v="Malaysia - other"/>
    <x v="94"/>
    <x v="2"/>
    <s v="Direct"/>
    <n v="17"/>
    <n v="0"/>
    <n v="836197.27"/>
  </r>
  <r>
    <s v="Import"/>
    <s v="South-East Asia"/>
    <s v="Malaysia"/>
    <s v="Pasir Gudang"/>
    <x v="84"/>
    <x v="0"/>
    <s v="Direct"/>
    <n v="7"/>
    <n v="7"/>
    <n v="141.63939999999999"/>
  </r>
  <r>
    <s v="Import"/>
    <s v="South-East Asia"/>
    <s v="Malaysia"/>
    <s v="Pasir Gudang"/>
    <x v="3"/>
    <x v="0"/>
    <s v="Direct"/>
    <n v="2"/>
    <n v="2"/>
    <n v="47.073"/>
  </r>
  <r>
    <s v="Import"/>
    <s v="South-East Asia"/>
    <s v="Malaysia"/>
    <s v="Pasir Gudang"/>
    <x v="67"/>
    <x v="0"/>
    <s v="Direct"/>
    <n v="141"/>
    <n v="141"/>
    <n v="3073.4367000000002"/>
  </r>
  <r>
    <s v="Import"/>
    <s v="South-East Asia"/>
    <s v="Malaysia"/>
    <s v="Pasir Gudang"/>
    <x v="65"/>
    <x v="0"/>
    <s v="Direct"/>
    <n v="2"/>
    <n v="2"/>
    <n v="25.143999999999998"/>
  </r>
  <r>
    <s v="Import"/>
    <s v="South-East Asia"/>
    <s v="Malaysia"/>
    <s v="Pasir Gudang"/>
    <x v="81"/>
    <x v="0"/>
    <s v="Direct"/>
    <n v="21"/>
    <n v="22"/>
    <n v="400.57859999999999"/>
  </r>
  <r>
    <s v="Import"/>
    <s v="South-East Asia"/>
    <s v="Malaysia"/>
    <s v="Pasir Gudang"/>
    <x v="18"/>
    <x v="0"/>
    <s v="Direct"/>
    <n v="2"/>
    <n v="2"/>
    <n v="5"/>
  </r>
  <r>
    <s v="Import"/>
    <s v="South-East Asia"/>
    <s v="Malaysia"/>
    <s v="Penang"/>
    <x v="96"/>
    <x v="2"/>
    <s v="Direct"/>
    <n v="1"/>
    <n v="0"/>
    <n v="1869.306"/>
  </r>
  <r>
    <s v="Import"/>
    <s v="South-East Asia"/>
    <s v="Malaysia"/>
    <s v="Penang"/>
    <x v="0"/>
    <x v="2"/>
    <s v="Direct"/>
    <n v="1"/>
    <n v="0"/>
    <n v="480.21899999999999"/>
  </r>
  <r>
    <s v="Import"/>
    <s v="South-East Asia"/>
    <s v="Malaysia"/>
    <s v="Penang"/>
    <x v="24"/>
    <x v="0"/>
    <s v="Direct"/>
    <n v="225"/>
    <n v="425"/>
    <n v="5824.0218000000004"/>
  </r>
  <r>
    <s v="Import"/>
    <s v="South-East Asia"/>
    <s v="Malaysia"/>
    <s v="Penang"/>
    <x v="45"/>
    <x v="0"/>
    <s v="Direct"/>
    <n v="14"/>
    <n v="14"/>
    <n v="276.89850000000001"/>
  </r>
  <r>
    <s v="Import"/>
    <s v="South-East Asia"/>
    <s v="Malaysia"/>
    <s v="Penang"/>
    <x v="25"/>
    <x v="0"/>
    <s v="Direct"/>
    <n v="20"/>
    <n v="20"/>
    <n v="430"/>
  </r>
  <r>
    <s v="Import"/>
    <s v="South-East Asia"/>
    <s v="Malaysia"/>
    <s v="Port Klang"/>
    <x v="71"/>
    <x v="0"/>
    <s v="Direct"/>
    <n v="61"/>
    <n v="61"/>
    <n v="1433.38"/>
  </r>
  <r>
    <s v="Import"/>
    <s v="South-East Asia"/>
    <s v="Malaysia"/>
    <s v="Port Klang"/>
    <x v="14"/>
    <x v="0"/>
    <s v="Direct"/>
    <n v="120"/>
    <n v="153"/>
    <n v="1687.4087999999999"/>
  </r>
  <r>
    <s v="Import"/>
    <s v="South-East Asia"/>
    <s v="Malaysia"/>
    <s v="Port Klang"/>
    <x v="67"/>
    <x v="0"/>
    <s v="Direct"/>
    <n v="30"/>
    <n v="30"/>
    <n v="680.76480000000004"/>
  </r>
  <r>
    <s v="Import"/>
    <s v="South-East Asia"/>
    <s v="Malaysia"/>
    <s v="Port Klang"/>
    <x v="46"/>
    <x v="0"/>
    <s v="Direct"/>
    <n v="368"/>
    <n v="623"/>
    <n v="2745.3384000000001"/>
  </r>
  <r>
    <s v="Import"/>
    <s v="United Kingdom and Ireland"/>
    <s v="United Kingdom"/>
    <s v="St Helens"/>
    <x v="81"/>
    <x v="0"/>
    <s v="Direct"/>
    <n v="1"/>
    <n v="1"/>
    <n v="10.199299999999999"/>
  </r>
  <r>
    <s v="Import"/>
    <s v="United Kingdom and Ireland"/>
    <s v="United Kingdom"/>
    <s v="St Helens"/>
    <x v="36"/>
    <x v="0"/>
    <s v="Direct"/>
    <n v="1"/>
    <n v="1"/>
    <n v="14.29"/>
  </r>
  <r>
    <s v="Import"/>
    <s v="United Kingdom and Ireland"/>
    <s v="United Kingdom"/>
    <s v="Thetford"/>
    <x v="1"/>
    <x v="0"/>
    <s v="Direct"/>
    <n v="1"/>
    <n v="1"/>
    <n v="2.1680000000000001"/>
  </r>
  <r>
    <s v="Import"/>
    <s v="United Kingdom and Ireland"/>
    <s v="United Kingdom"/>
    <s v="United Kingdom - other"/>
    <x v="83"/>
    <x v="0"/>
    <s v="Direct"/>
    <n v="18"/>
    <n v="23"/>
    <n v="286.49"/>
  </r>
  <r>
    <s v="Import"/>
    <s v="United Kingdom and Ireland"/>
    <s v="United Kingdom"/>
    <s v="United Kingdom - other"/>
    <x v="14"/>
    <x v="0"/>
    <s v="Direct"/>
    <n v="3"/>
    <n v="6"/>
    <n v="66.150000000000006"/>
  </r>
  <r>
    <s v="Import"/>
    <s v="United Kingdom and Ireland"/>
    <s v="United Kingdom"/>
    <s v="United Kingdom - other"/>
    <x v="40"/>
    <x v="0"/>
    <s v="Direct"/>
    <n v="2"/>
    <n v="2"/>
    <n v="5.8471000000000002"/>
  </r>
  <r>
    <s v="Import"/>
    <s v="United Kingdom and Ireland"/>
    <s v="United Kingdom"/>
    <s v="United Kingdom - other"/>
    <x v="4"/>
    <x v="0"/>
    <s v="Direct"/>
    <n v="36"/>
    <n v="65"/>
    <n v="440.00529999999998"/>
  </r>
  <r>
    <s v="Import"/>
    <s v="United Kingdom and Ireland"/>
    <s v="United Kingdom"/>
    <s v="United Kingdom - other"/>
    <x v="57"/>
    <x v="0"/>
    <s v="Direct"/>
    <n v="1"/>
    <n v="1"/>
    <n v="20.88"/>
  </r>
  <r>
    <s v="Import"/>
    <s v="United Kingdom and Ireland"/>
    <s v="United Kingdom"/>
    <s v="United Kingdom - other"/>
    <x v="17"/>
    <x v="0"/>
    <s v="Direct"/>
    <n v="13"/>
    <n v="18"/>
    <n v="86.9161"/>
  </r>
  <r>
    <s v="Import"/>
    <s v="United Kingdom and Ireland"/>
    <s v="United Kingdom"/>
    <s v="United Kingdom - other"/>
    <x v="21"/>
    <x v="0"/>
    <s v="Direct"/>
    <n v="4"/>
    <n v="7"/>
    <n v="11.602"/>
  </r>
  <r>
    <s v="Import"/>
    <s v="United Kingdom and Ireland"/>
    <s v="United Kingdom"/>
    <s v="United Kingdom - other"/>
    <x v="63"/>
    <x v="0"/>
    <s v="Direct"/>
    <n v="3"/>
    <n v="3"/>
    <n v="58.594999999999999"/>
  </r>
  <r>
    <s v="Import"/>
    <s v="United Kingdom and Ireland"/>
    <s v="United Kingdom"/>
    <s v="United Kingdom - other"/>
    <x v="8"/>
    <x v="0"/>
    <s v="Direct"/>
    <n v="32"/>
    <n v="60"/>
    <n v="277.62400000000002"/>
  </r>
  <r>
    <s v="Import"/>
    <s v="United Kingdom and Ireland"/>
    <s v="United Kingdom"/>
    <s v="United Kingdom - other"/>
    <x v="5"/>
    <x v="0"/>
    <s v="Direct"/>
    <n v="15"/>
    <n v="26"/>
    <n v="123.04940000000001"/>
  </r>
  <r>
    <s v="Import"/>
    <s v="United Kingdom and Ireland"/>
    <s v="United Kingdom"/>
    <s v="United Kingdom - other"/>
    <x v="6"/>
    <x v="0"/>
    <s v="Direct"/>
    <n v="3"/>
    <n v="3"/>
    <n v="40.819800000000001"/>
  </r>
  <r>
    <s v="Import"/>
    <s v="United Kingdom and Ireland"/>
    <s v="United Kingdom"/>
    <s v="WARRINGTON"/>
    <x v="1"/>
    <x v="0"/>
    <s v="Direct"/>
    <n v="2"/>
    <n v="3"/>
    <n v="25"/>
  </r>
  <r>
    <s v="Import"/>
    <s v="United Kingdom and Ireland"/>
    <s v="United Kingdom"/>
    <s v="WARRINGTON"/>
    <x v="97"/>
    <x v="0"/>
    <s v="Direct"/>
    <n v="1"/>
    <n v="2"/>
    <n v="17.579999999999998"/>
  </r>
  <r>
    <s v="Import"/>
    <s v="United Kingdom and Ireland"/>
    <s v="United Kingdom"/>
    <s v="Wisbech"/>
    <x v="0"/>
    <x v="0"/>
    <s v="Direct"/>
    <n v="1"/>
    <n v="1"/>
    <n v="16.72"/>
  </r>
  <r>
    <s v="Import"/>
    <s v="United Kingdom and Ireland"/>
    <s v="United Kingdom"/>
    <s v="Wisbech"/>
    <x v="34"/>
    <x v="0"/>
    <s v="Direct"/>
    <n v="4"/>
    <n v="4"/>
    <n v="67.069999999999993"/>
  </r>
  <r>
    <s v="Import"/>
    <s v="United Kingdom and Ireland"/>
    <s v="United Kingdom"/>
    <s v="Wisbech"/>
    <x v="36"/>
    <x v="0"/>
    <s v="Direct"/>
    <n v="3"/>
    <n v="3"/>
    <n v="53.566400000000002"/>
  </r>
  <r>
    <s v="Import"/>
    <s v="West Indies"/>
    <s v="Timor-Leste"/>
    <s v="Dili"/>
    <x v="18"/>
    <x v="0"/>
    <s v="Direct"/>
    <n v="1"/>
    <n v="1"/>
    <n v="2.9849999999999999"/>
  </r>
  <r>
    <s v="Import"/>
    <s v="Western Europe"/>
    <s v="Austria"/>
    <s v="Austria - Other"/>
    <x v="4"/>
    <x v="0"/>
    <s v="Direct"/>
    <n v="3"/>
    <n v="4"/>
    <n v="45.521000000000001"/>
  </r>
  <r>
    <s v="Import"/>
    <s v="Western Europe"/>
    <s v="Austria"/>
    <s v="Austria - Other"/>
    <x v="81"/>
    <x v="0"/>
    <s v="Direct"/>
    <n v="1"/>
    <n v="1"/>
    <n v="19.573"/>
  </r>
  <r>
    <s v="Import"/>
    <s v="Western Europe"/>
    <s v="Belgium"/>
    <s v="Antwerp"/>
    <x v="83"/>
    <x v="0"/>
    <s v="Direct"/>
    <n v="86"/>
    <n v="89"/>
    <n v="1637.6708000000001"/>
  </r>
  <r>
    <s v="Import"/>
    <s v="Western Europe"/>
    <s v="Belgium"/>
    <s v="Antwerp"/>
    <x v="54"/>
    <x v="0"/>
    <s v="Direct"/>
    <n v="56"/>
    <n v="104"/>
    <n v="426.84179999999998"/>
  </r>
  <r>
    <s v="Import"/>
    <s v="Western Europe"/>
    <s v="Belgium"/>
    <s v="Antwerp"/>
    <x v="75"/>
    <x v="0"/>
    <s v="Direct"/>
    <n v="6"/>
    <n v="9"/>
    <n v="31.436399999999999"/>
  </r>
  <r>
    <s v="Import"/>
    <s v="Western Europe"/>
    <s v="Belgium"/>
    <s v="Antwerp"/>
    <x v="16"/>
    <x v="0"/>
    <s v="Direct"/>
    <n v="1"/>
    <n v="2"/>
    <n v="24.510400000000001"/>
  </r>
  <r>
    <s v="Import"/>
    <s v="United Kingdom and Ireland"/>
    <s v="United Kingdom"/>
    <s v="Castleford"/>
    <x v="5"/>
    <x v="0"/>
    <s v="Direct"/>
    <n v="3"/>
    <n v="6"/>
    <n v="7.4878999999999998"/>
  </r>
  <r>
    <s v="Import"/>
    <s v="United Kingdom and Ireland"/>
    <s v="United Kingdom"/>
    <s v="Chesterfield"/>
    <x v="4"/>
    <x v="0"/>
    <s v="Direct"/>
    <n v="2"/>
    <n v="4"/>
    <n v="35.235999999999997"/>
  </r>
  <r>
    <s v="Import"/>
    <s v="United Kingdom and Ireland"/>
    <s v="United Kingdom"/>
    <s v="Chesterfield"/>
    <x v="5"/>
    <x v="0"/>
    <s v="Direct"/>
    <n v="3"/>
    <n v="6"/>
    <n v="31.914999999999999"/>
  </r>
  <r>
    <s v="Import"/>
    <s v="United Kingdom and Ireland"/>
    <s v="United Kingdom"/>
    <s v="Cumbernauld"/>
    <x v="81"/>
    <x v="0"/>
    <s v="Direct"/>
    <n v="1"/>
    <n v="2"/>
    <n v="22.856400000000001"/>
  </r>
  <r>
    <s v="Import"/>
    <s v="United Kingdom and Ireland"/>
    <s v="United Kingdom"/>
    <s v="Deal"/>
    <x v="4"/>
    <x v="0"/>
    <s v="Direct"/>
    <n v="1"/>
    <n v="2"/>
    <n v="7.6429999999999998"/>
  </r>
  <r>
    <s v="Import"/>
    <s v="United Kingdom and Ireland"/>
    <s v="United Kingdom"/>
    <s v="Felixstowe"/>
    <x v="75"/>
    <x v="0"/>
    <s v="Direct"/>
    <n v="4"/>
    <n v="5"/>
    <n v="15.2369"/>
  </r>
  <r>
    <s v="Import"/>
    <s v="United Kingdom and Ireland"/>
    <s v="United Kingdom"/>
    <s v="Felixstowe"/>
    <x v="46"/>
    <x v="0"/>
    <s v="Direct"/>
    <n v="5"/>
    <n v="10"/>
    <n v="34.015799999999999"/>
  </r>
  <r>
    <s v="Import"/>
    <s v="United Kingdom and Ireland"/>
    <s v="United Kingdom"/>
    <s v="Felixstowe"/>
    <x v="98"/>
    <x v="0"/>
    <s v="Direct"/>
    <n v="4"/>
    <n v="4"/>
    <n v="97.56"/>
  </r>
  <r>
    <s v="Import"/>
    <s v="United Kingdom and Ireland"/>
    <s v="United Kingdom"/>
    <s v="Felixstowe"/>
    <x v="1"/>
    <x v="0"/>
    <s v="Direct"/>
    <n v="13"/>
    <n v="17"/>
    <n v="131.35900000000001"/>
  </r>
  <r>
    <s v="Import"/>
    <s v="United Kingdom and Ireland"/>
    <s v="United Kingdom"/>
    <s v="Felixstowe"/>
    <x v="33"/>
    <x v="0"/>
    <s v="Direct"/>
    <n v="1"/>
    <n v="2"/>
    <n v="20.440000000000001"/>
  </r>
  <r>
    <s v="Import"/>
    <s v="United Kingdom and Ireland"/>
    <s v="United Kingdom"/>
    <s v="Felixstowe"/>
    <x v="81"/>
    <x v="0"/>
    <s v="Direct"/>
    <n v="1"/>
    <n v="2"/>
    <n v="25.884"/>
  </r>
  <r>
    <s v="Import"/>
    <s v="United Kingdom and Ireland"/>
    <s v="United Kingdom"/>
    <s v="Felixstowe"/>
    <x v="30"/>
    <x v="0"/>
    <s v="Direct"/>
    <n v="8"/>
    <n v="14"/>
    <n v="72.394999999999996"/>
  </r>
  <r>
    <s v="Import"/>
    <s v="United Kingdom and Ireland"/>
    <s v="United Kingdom"/>
    <s v="Felixstowe"/>
    <x v="36"/>
    <x v="0"/>
    <s v="Direct"/>
    <n v="2"/>
    <n v="4"/>
    <n v="11.100300000000001"/>
  </r>
  <r>
    <s v="Import"/>
    <s v="United Kingdom and Ireland"/>
    <s v="United Kingdom"/>
    <s v="Felixstowe"/>
    <x v="18"/>
    <x v="0"/>
    <s v="Direct"/>
    <n v="13"/>
    <n v="23"/>
    <n v="77.516300000000001"/>
  </r>
  <r>
    <s v="Import"/>
    <s v="United Kingdom and Ireland"/>
    <s v="United Kingdom"/>
    <s v="Felixstowe"/>
    <x v="5"/>
    <x v="0"/>
    <s v="Direct"/>
    <n v="1"/>
    <n v="1"/>
    <n v="2.5819999999999999"/>
  </r>
  <r>
    <s v="Import"/>
    <s v="United Kingdom and Ireland"/>
    <s v="United Kingdom"/>
    <s v="Felixstowe"/>
    <x v="6"/>
    <x v="0"/>
    <s v="Direct"/>
    <n v="3"/>
    <n v="6"/>
    <n v="18.149999999999999"/>
  </r>
  <r>
    <s v="Import"/>
    <s v="United Kingdom and Ireland"/>
    <s v="United Kingdom"/>
    <s v="Gateshead"/>
    <x v="4"/>
    <x v="0"/>
    <s v="Direct"/>
    <n v="2"/>
    <n v="2"/>
    <n v="43.665599999999998"/>
  </r>
  <r>
    <s v="Import"/>
    <s v="United Kingdom and Ireland"/>
    <s v="United Kingdom"/>
    <s v="GILLINGHAM"/>
    <x v="63"/>
    <x v="0"/>
    <s v="Direct"/>
    <n v="1"/>
    <n v="1"/>
    <n v="21"/>
  </r>
  <r>
    <s v="Import"/>
    <s v="United Kingdom and Ireland"/>
    <s v="United Kingdom"/>
    <s v="GILLINGHAM"/>
    <x v="18"/>
    <x v="0"/>
    <s v="Direct"/>
    <n v="1"/>
    <n v="1"/>
    <n v="2.14"/>
  </r>
  <r>
    <s v="Import"/>
    <s v="United Kingdom and Ireland"/>
    <s v="United Kingdom"/>
    <s v="Glasgow"/>
    <x v="21"/>
    <x v="0"/>
    <s v="Direct"/>
    <n v="1"/>
    <n v="2"/>
    <n v="4.09"/>
  </r>
  <r>
    <s v="Import"/>
    <s v="United Kingdom and Ireland"/>
    <s v="United Kingdom"/>
    <s v="Grangemouth"/>
    <x v="0"/>
    <x v="0"/>
    <s v="Direct"/>
    <n v="3"/>
    <n v="5"/>
    <n v="36.545699999999997"/>
  </r>
  <r>
    <s v="Import"/>
    <s v="United Kingdom and Ireland"/>
    <s v="United Kingdom"/>
    <s v="Grangemouth"/>
    <x v="30"/>
    <x v="0"/>
    <s v="Direct"/>
    <n v="2"/>
    <n v="3"/>
    <n v="17.274799999999999"/>
  </r>
  <r>
    <s v="Import"/>
    <s v="United Kingdom and Ireland"/>
    <s v="United Kingdom"/>
    <s v="Grangemouth"/>
    <x v="36"/>
    <x v="0"/>
    <s v="Direct"/>
    <n v="2"/>
    <n v="4"/>
    <n v="22.111999999999998"/>
  </r>
  <r>
    <s v="Import"/>
    <s v="United Kingdom and Ireland"/>
    <s v="United Kingdom"/>
    <s v="Grangemouth"/>
    <x v="66"/>
    <x v="0"/>
    <s v="Direct"/>
    <n v="47"/>
    <n v="47"/>
    <n v="941.13800000000003"/>
  </r>
  <r>
    <s v="Import"/>
    <s v="United Kingdom and Ireland"/>
    <s v="United Kingdom"/>
    <s v="Grangemouth"/>
    <x v="53"/>
    <x v="0"/>
    <s v="Direct"/>
    <n v="1"/>
    <n v="1"/>
    <n v="1.5569999999999999"/>
  </r>
  <r>
    <s v="Import"/>
    <s v="United Kingdom and Ireland"/>
    <s v="United Kingdom"/>
    <s v="Grimsby "/>
    <x v="1"/>
    <x v="0"/>
    <s v="Direct"/>
    <n v="1"/>
    <n v="2"/>
    <n v="12.54"/>
  </r>
  <r>
    <s v="Import"/>
    <s v="United Kingdom and Ireland"/>
    <s v="United Kingdom"/>
    <s v="Hartlepool"/>
    <x v="22"/>
    <x v="0"/>
    <s v="Direct"/>
    <n v="1"/>
    <n v="1"/>
    <n v="20.7"/>
  </r>
  <r>
    <s v="Import"/>
    <s v="United Kingdom and Ireland"/>
    <s v="United Kingdom"/>
    <s v="Hereford"/>
    <x v="5"/>
    <x v="0"/>
    <s v="Direct"/>
    <n v="1"/>
    <n v="2"/>
    <n v="23.347999999999999"/>
  </r>
  <r>
    <s v="Import"/>
    <s v="United Kingdom and Ireland"/>
    <s v="United Kingdom"/>
    <s v="Hull"/>
    <x v="75"/>
    <x v="0"/>
    <s v="Direct"/>
    <n v="7"/>
    <n v="11"/>
    <n v="69.251999999999995"/>
  </r>
  <r>
    <s v="Import"/>
    <s v="United Kingdom and Ireland"/>
    <s v="United Kingdom"/>
    <s v="Hull"/>
    <x v="36"/>
    <x v="0"/>
    <s v="Direct"/>
    <n v="7"/>
    <n v="13"/>
    <n v="78.671000000000006"/>
  </r>
  <r>
    <s v="Import"/>
    <s v="United Kingdom and Ireland"/>
    <s v="United Kingdom"/>
    <s v="Hull"/>
    <x v="18"/>
    <x v="0"/>
    <s v="Direct"/>
    <n v="1"/>
    <n v="1"/>
    <n v="3.1749999999999998"/>
  </r>
  <r>
    <s v="Import"/>
    <s v="United Kingdom and Ireland"/>
    <s v="United Kingdom"/>
    <s v="Huyton"/>
    <x v="18"/>
    <x v="0"/>
    <s v="Direct"/>
    <n v="1"/>
    <n v="2"/>
    <n v="7.7229999999999999"/>
  </r>
  <r>
    <s v="Import"/>
    <s v="United Kingdom and Ireland"/>
    <s v="United Kingdom"/>
    <s v="LEICESTER"/>
    <x v="1"/>
    <x v="0"/>
    <s v="Direct"/>
    <n v="1"/>
    <n v="2"/>
    <n v="3.07"/>
  </r>
  <r>
    <s v="Import"/>
    <s v="United Kingdom and Ireland"/>
    <s v="United Kingdom"/>
    <s v="Liverpool"/>
    <x v="0"/>
    <x v="0"/>
    <s v="Direct"/>
    <n v="3"/>
    <n v="3"/>
    <n v="40.673000000000002"/>
  </r>
  <r>
    <s v="Import"/>
    <s v="United Kingdom and Ireland"/>
    <s v="United Kingdom"/>
    <s v="Liverpool"/>
    <x v="30"/>
    <x v="0"/>
    <s v="Direct"/>
    <n v="1"/>
    <n v="1"/>
    <n v="4.3949999999999996"/>
  </r>
  <r>
    <s v="Import"/>
    <s v="United Kingdom and Ireland"/>
    <s v="United Kingdom"/>
    <s v="London"/>
    <x v="3"/>
    <x v="0"/>
    <s v="Direct"/>
    <n v="1"/>
    <n v="1"/>
    <n v="1.87"/>
  </r>
  <r>
    <s v="Import"/>
    <s v="United Kingdom and Ireland"/>
    <s v="United Kingdom"/>
    <s v="London Gateway Port"/>
    <x v="3"/>
    <x v="0"/>
    <s v="Direct"/>
    <n v="5"/>
    <n v="6"/>
    <n v="69.251800000000003"/>
  </r>
  <r>
    <s v="Import"/>
    <s v="United Kingdom and Ireland"/>
    <s v="United Kingdom"/>
    <s v="London Gateway Port"/>
    <x v="23"/>
    <x v="0"/>
    <s v="Direct"/>
    <n v="2"/>
    <n v="3"/>
    <n v="26.248000000000001"/>
  </r>
  <r>
    <s v="Import"/>
    <s v="United Kingdom and Ireland"/>
    <s v="United Kingdom"/>
    <s v="Manchester"/>
    <x v="66"/>
    <x v="0"/>
    <s v="Direct"/>
    <n v="1"/>
    <n v="1"/>
    <n v="6.516"/>
  </r>
  <r>
    <s v="Import"/>
    <s v="United Kingdom and Ireland"/>
    <s v="United Kingdom"/>
    <s v="Mislip"/>
    <x v="18"/>
    <x v="0"/>
    <s v="Direct"/>
    <n v="2"/>
    <n v="3"/>
    <n v="11.894"/>
  </r>
  <r>
    <s v="Import"/>
    <s v="United Kingdom and Ireland"/>
    <s v="United Kingdom"/>
    <s v="NOTTINGHAM"/>
    <x v="18"/>
    <x v="0"/>
    <s v="Direct"/>
    <n v="1"/>
    <n v="1"/>
    <n v="1.905"/>
  </r>
  <r>
    <s v="Import"/>
    <s v="United Kingdom and Ireland"/>
    <s v="United Kingdom"/>
    <s v="Oldham"/>
    <x v="5"/>
    <x v="0"/>
    <s v="Direct"/>
    <n v="7"/>
    <n v="7"/>
    <n v="131.17859999999999"/>
  </r>
  <r>
    <s v="Import"/>
    <s v="United Kingdom and Ireland"/>
    <s v="United Kingdom"/>
    <s v="Pocklington"/>
    <x v="0"/>
    <x v="0"/>
    <s v="Direct"/>
    <n v="1"/>
    <n v="2"/>
    <n v="21.364000000000001"/>
  </r>
  <r>
    <s v="Import"/>
    <s v="United Kingdom and Ireland"/>
    <s v="United Kingdom"/>
    <s v="Preston"/>
    <x v="19"/>
    <x v="0"/>
    <s v="Direct"/>
    <n v="1"/>
    <n v="1"/>
    <n v="1.54"/>
  </r>
  <r>
    <s v="Import"/>
    <s v="United Kingdom and Ireland"/>
    <s v="United Kingdom"/>
    <s v="Rotherham"/>
    <x v="57"/>
    <x v="0"/>
    <s v="Direct"/>
    <n v="2"/>
    <n v="3"/>
    <n v="21.219000000000001"/>
  </r>
  <r>
    <s v="Import"/>
    <s v="United Kingdom and Ireland"/>
    <s v="United Kingdom"/>
    <s v="SHEFFIELD"/>
    <x v="4"/>
    <x v="0"/>
    <s v="Direct"/>
    <n v="3"/>
    <n v="4"/>
    <n v="33.1462"/>
  </r>
  <r>
    <s v="Import"/>
    <s v="United Kingdom and Ireland"/>
    <s v="United Kingdom"/>
    <s v="SHEFFIELD"/>
    <x v="57"/>
    <x v="0"/>
    <s v="Direct"/>
    <n v="1"/>
    <n v="2"/>
    <n v="15.217000000000001"/>
  </r>
  <r>
    <s v="Import"/>
    <s v="United Kingdom and Ireland"/>
    <s v="United Kingdom"/>
    <s v="SHEFFIELD"/>
    <x v="63"/>
    <x v="0"/>
    <s v="Direct"/>
    <n v="2"/>
    <n v="3"/>
    <n v="43.359000000000002"/>
  </r>
  <r>
    <s v="Import"/>
    <s v="United Kingdom and Ireland"/>
    <s v="United Kingdom"/>
    <s v="SHEFFIELD"/>
    <x v="18"/>
    <x v="0"/>
    <s v="Direct"/>
    <n v="1"/>
    <n v="1"/>
    <n v="3.3340000000000001"/>
  </r>
  <r>
    <s v="Import"/>
    <s v="United Kingdom and Ireland"/>
    <s v="United Kingdom"/>
    <s v="SHREWSBURY"/>
    <x v="4"/>
    <x v="0"/>
    <s v="Direct"/>
    <n v="1"/>
    <n v="2"/>
    <n v="1.2"/>
  </r>
  <r>
    <s v="Import"/>
    <s v="United Kingdom and Ireland"/>
    <s v="United Kingdom"/>
    <s v="Solihull"/>
    <x v="83"/>
    <x v="0"/>
    <s v="Direct"/>
    <n v="1"/>
    <n v="2"/>
    <n v="26.1"/>
  </r>
  <r>
    <s v="Import"/>
    <s v="United Kingdom and Ireland"/>
    <s v="United Kingdom"/>
    <s v="Southampton"/>
    <x v="3"/>
    <x v="0"/>
    <s v="Direct"/>
    <n v="4"/>
    <n v="8"/>
    <n v="33.741"/>
  </r>
  <r>
    <s v="Import"/>
    <s v="United Kingdom and Ireland"/>
    <s v="United Kingdom"/>
    <s v="Southampton"/>
    <x v="0"/>
    <x v="0"/>
    <s v="Direct"/>
    <n v="3"/>
    <n v="5"/>
    <n v="32.959000000000003"/>
  </r>
  <r>
    <s v="Import"/>
    <s v="East Asia"/>
    <s v="China"/>
    <s v="Xinhui"/>
    <x v="75"/>
    <x v="0"/>
    <s v="Direct"/>
    <n v="1"/>
    <n v="1"/>
    <n v="11.010400000000001"/>
  </r>
  <r>
    <s v="Import"/>
    <s v="East Asia"/>
    <s v="China"/>
    <s v="Yantian"/>
    <x v="3"/>
    <x v="0"/>
    <s v="Direct"/>
    <n v="118"/>
    <n v="172"/>
    <n v="1385.3246999999999"/>
  </r>
  <r>
    <s v="Import"/>
    <s v="East Asia"/>
    <s v="China"/>
    <s v="Yantian"/>
    <x v="0"/>
    <x v="0"/>
    <s v="Direct"/>
    <n v="19"/>
    <n v="25"/>
    <n v="255.23519999999999"/>
  </r>
  <r>
    <s v="Import"/>
    <s v="East Asia"/>
    <s v="China"/>
    <s v="Yantian"/>
    <x v="87"/>
    <x v="0"/>
    <s v="Direct"/>
    <n v="52"/>
    <n v="93"/>
    <n v="330.07339999999999"/>
  </r>
  <r>
    <s v="Import"/>
    <s v="East Asia"/>
    <s v="China"/>
    <s v="Yantian"/>
    <x v="1"/>
    <x v="0"/>
    <s v="Direct"/>
    <n v="76"/>
    <n v="111"/>
    <n v="668.28520000000003"/>
  </r>
  <r>
    <s v="Import"/>
    <s v="East Asia"/>
    <s v="China"/>
    <s v="Yantian"/>
    <x v="17"/>
    <x v="0"/>
    <s v="Direct"/>
    <n v="150"/>
    <n v="252"/>
    <n v="842.57560000000001"/>
  </r>
  <r>
    <s v="Import"/>
    <s v="East Asia"/>
    <s v="China"/>
    <s v="Yantian"/>
    <x v="63"/>
    <x v="0"/>
    <s v="Direct"/>
    <n v="2"/>
    <n v="3"/>
    <n v="20.95"/>
  </r>
  <r>
    <s v="Import"/>
    <s v="East Asia"/>
    <s v="China"/>
    <s v="Yantian"/>
    <x v="6"/>
    <x v="0"/>
    <s v="Direct"/>
    <n v="27"/>
    <n v="52"/>
    <n v="316.2287"/>
  </r>
  <r>
    <s v="Import"/>
    <s v="East Asia"/>
    <s v="China"/>
    <s v="Yantian"/>
    <x v="43"/>
    <x v="0"/>
    <s v="Direct"/>
    <n v="608"/>
    <n v="1143"/>
    <n v="3598.9038"/>
  </r>
  <r>
    <s v="Import"/>
    <s v="East Asia"/>
    <s v="China"/>
    <s v="Yueyang"/>
    <x v="3"/>
    <x v="0"/>
    <s v="Direct"/>
    <n v="2"/>
    <n v="2"/>
    <n v="49.834000000000003"/>
  </r>
  <r>
    <s v="Import"/>
    <s v="East Asia"/>
    <s v="China"/>
    <s v="Yueyang"/>
    <x v="3"/>
    <x v="0"/>
    <s v="Transhipment"/>
    <n v="1"/>
    <n v="1"/>
    <n v="25.716999999999999"/>
  </r>
  <r>
    <s v="Import"/>
    <s v="East Asia"/>
    <s v="China"/>
    <s v="Zhangjiagang"/>
    <x v="20"/>
    <x v="0"/>
    <s v="Direct"/>
    <n v="16"/>
    <n v="16"/>
    <n v="272.26799999999997"/>
  </r>
  <r>
    <s v="Import"/>
    <s v="East Asia"/>
    <s v="China"/>
    <s v="Zhangjiagang"/>
    <x v="4"/>
    <x v="0"/>
    <s v="Direct"/>
    <n v="17"/>
    <n v="25"/>
    <n v="366.07"/>
  </r>
  <r>
    <s v="Import"/>
    <s v="East Asia"/>
    <s v="China"/>
    <s v="Zhangjiagang"/>
    <x v="5"/>
    <x v="0"/>
    <s v="Direct"/>
    <n v="10"/>
    <n v="10"/>
    <n v="165.17599999999999"/>
  </r>
  <r>
    <s v="Import"/>
    <s v="East Asia"/>
    <s v="China"/>
    <s v="Zhangjiagang"/>
    <x v="6"/>
    <x v="0"/>
    <s v="Direct"/>
    <n v="26"/>
    <n v="49"/>
    <n v="192.14080000000001"/>
  </r>
  <r>
    <s v="Import"/>
    <s v="East Asia"/>
    <s v="China"/>
    <s v="Zhaoqing"/>
    <x v="3"/>
    <x v="0"/>
    <s v="Direct"/>
    <n v="13"/>
    <n v="13"/>
    <n v="291.07650000000001"/>
  </r>
  <r>
    <s v="Import"/>
    <s v="East Asia"/>
    <s v="China"/>
    <s v="Zhapu"/>
    <x v="46"/>
    <x v="0"/>
    <s v="Direct"/>
    <n v="12"/>
    <n v="22"/>
    <n v="65.571600000000004"/>
  </r>
  <r>
    <s v="Import"/>
    <s v="East Asia"/>
    <s v="China"/>
    <s v="Zhapu"/>
    <x v="53"/>
    <x v="0"/>
    <s v="Direct"/>
    <n v="1"/>
    <n v="2"/>
    <n v="17.164000000000001"/>
  </r>
  <r>
    <s v="Import"/>
    <s v="East Asia"/>
    <s v="China"/>
    <s v="Zhenjiang"/>
    <x v="4"/>
    <x v="0"/>
    <s v="Direct"/>
    <n v="3"/>
    <n v="5"/>
    <n v="67.105000000000004"/>
  </r>
  <r>
    <s v="Import"/>
    <s v="East Asia"/>
    <s v="China"/>
    <s v="Zhenjiang"/>
    <x v="38"/>
    <x v="0"/>
    <s v="Direct"/>
    <n v="2"/>
    <n v="2"/>
    <n v="40.880000000000003"/>
  </r>
  <r>
    <s v="Import"/>
    <s v="East Asia"/>
    <s v="China"/>
    <s v="Zhongshan"/>
    <x v="14"/>
    <x v="0"/>
    <s v="Direct"/>
    <n v="1"/>
    <n v="2"/>
    <n v="19.329999999999998"/>
  </r>
  <r>
    <s v="Import"/>
    <s v="East Asia"/>
    <s v="China"/>
    <s v="Zhongshan"/>
    <x v="46"/>
    <x v="0"/>
    <s v="Direct"/>
    <n v="7"/>
    <n v="14"/>
    <n v="118.9333"/>
  </r>
  <r>
    <s v="Import"/>
    <s v="East Asia"/>
    <s v="China"/>
    <s v="Zhongshan"/>
    <x v="66"/>
    <x v="0"/>
    <s v="Direct"/>
    <n v="1"/>
    <n v="1"/>
    <n v="1.1000000000000001"/>
  </r>
  <r>
    <s v="Import"/>
    <s v="East Asia"/>
    <s v="China"/>
    <s v="Zhongshan"/>
    <x v="5"/>
    <x v="0"/>
    <s v="Direct"/>
    <n v="12"/>
    <n v="15"/>
    <n v="160.9282"/>
  </r>
  <r>
    <s v="Import"/>
    <s v="East Asia"/>
    <s v="China"/>
    <s v="Zhongshan"/>
    <x v="42"/>
    <x v="0"/>
    <s v="Direct"/>
    <n v="4"/>
    <n v="6"/>
    <n v="40.011000000000003"/>
  </r>
  <r>
    <s v="Import"/>
    <s v="East Asia"/>
    <s v="China"/>
    <s v="Zhuhai"/>
    <x v="75"/>
    <x v="0"/>
    <s v="Direct"/>
    <n v="5"/>
    <n v="7"/>
    <n v="25.9754"/>
  </r>
  <r>
    <s v="Import"/>
    <s v="East Asia"/>
    <s v="China"/>
    <s v="Zhuhai"/>
    <x v="23"/>
    <x v="1"/>
    <s v="Direct"/>
    <n v="2"/>
    <n v="0"/>
    <n v="20.574999999999999"/>
  </r>
  <r>
    <s v="Import"/>
    <s v="East Asia"/>
    <s v="China"/>
    <s v="Zhuhai"/>
    <x v="53"/>
    <x v="0"/>
    <s v="Direct"/>
    <n v="5"/>
    <n v="8"/>
    <n v="23.5688"/>
  </r>
  <r>
    <s v="Import"/>
    <s v="East Asia"/>
    <s v="China"/>
    <s v="Zhuhai"/>
    <x v="19"/>
    <x v="0"/>
    <s v="Direct"/>
    <n v="3"/>
    <n v="3"/>
    <n v="17.716799999999999"/>
  </r>
  <r>
    <s v="Import"/>
    <s v="East Asia"/>
    <s v="Hong Kong"/>
    <s v="Hong Kong"/>
    <x v="2"/>
    <x v="0"/>
    <s v="Direct"/>
    <n v="54"/>
    <n v="72"/>
    <n v="382.76190000000003"/>
  </r>
  <r>
    <s v="Import"/>
    <s v="East Asia"/>
    <s v="Hong Kong"/>
    <s v="Hong Kong"/>
    <x v="20"/>
    <x v="0"/>
    <s v="Direct"/>
    <n v="1"/>
    <n v="1"/>
    <n v="10.6548"/>
  </r>
  <r>
    <s v="Import"/>
    <s v="East Asia"/>
    <s v="Hong Kong"/>
    <s v="Hong Kong"/>
    <x v="75"/>
    <x v="0"/>
    <s v="Direct"/>
    <n v="8"/>
    <n v="12"/>
    <n v="46.082700000000003"/>
  </r>
  <r>
    <s v="Import"/>
    <s v="United Kingdom and Ireland"/>
    <s v="United Kingdom"/>
    <s v="Southampton"/>
    <x v="23"/>
    <x v="0"/>
    <s v="Direct"/>
    <n v="3"/>
    <n v="6"/>
    <n v="29.648"/>
  </r>
  <r>
    <s v="Import"/>
    <s v="United Kingdom and Ireland"/>
    <s v="United Kingdom"/>
    <s v="Southampton"/>
    <x v="16"/>
    <x v="0"/>
    <s v="Transhipment"/>
    <n v="1"/>
    <n v="1"/>
    <n v="18.5398"/>
  </r>
  <r>
    <s v="Import"/>
    <s v="United Kingdom and Ireland"/>
    <s v="United Kingdom"/>
    <s v="Southampton"/>
    <x v="1"/>
    <x v="1"/>
    <s v="Direct"/>
    <n v="101"/>
    <n v="0"/>
    <n v="922.30809999999997"/>
  </r>
  <r>
    <s v="Import"/>
    <s v="United Kingdom and Ireland"/>
    <s v="United Kingdom"/>
    <s v="Southampton"/>
    <x v="53"/>
    <x v="0"/>
    <s v="Direct"/>
    <n v="1"/>
    <n v="2"/>
    <n v="3.3530000000000002"/>
  </r>
  <r>
    <s v="Import"/>
    <s v="United Kingdom and Ireland"/>
    <s v="United Kingdom"/>
    <s v="St Helens"/>
    <x v="65"/>
    <x v="0"/>
    <s v="Direct"/>
    <n v="1"/>
    <n v="1"/>
    <n v="14.29"/>
  </r>
  <r>
    <s v="Import"/>
    <s v="United Kingdom and Ireland"/>
    <s v="United Kingdom"/>
    <s v="Stirling"/>
    <x v="30"/>
    <x v="0"/>
    <s v="Direct"/>
    <n v="1"/>
    <n v="1"/>
    <n v="3.0449999999999999"/>
  </r>
  <r>
    <s v="Import"/>
    <s v="United Kingdom and Ireland"/>
    <s v="United Kingdom"/>
    <s v="Stoke-on-Trent"/>
    <x v="36"/>
    <x v="0"/>
    <s v="Direct"/>
    <n v="2"/>
    <n v="4"/>
    <n v="22.321999999999999"/>
  </r>
  <r>
    <s v="Import"/>
    <s v="United Kingdom and Ireland"/>
    <s v="United Kingdom"/>
    <s v="Teeside"/>
    <x v="4"/>
    <x v="0"/>
    <s v="Direct"/>
    <n v="1"/>
    <n v="1"/>
    <n v="21.5"/>
  </r>
  <r>
    <s v="Import"/>
    <s v="United Kingdom and Ireland"/>
    <s v="United Kingdom"/>
    <s v="United Kingdom - other"/>
    <x v="23"/>
    <x v="0"/>
    <s v="Direct"/>
    <n v="149"/>
    <n v="295"/>
    <n v="1040.5630000000001"/>
  </r>
  <r>
    <s v="Import"/>
    <s v="United Kingdom and Ireland"/>
    <s v="United Kingdom"/>
    <s v="United Kingdom - other"/>
    <x v="58"/>
    <x v="0"/>
    <s v="Direct"/>
    <n v="1"/>
    <n v="1"/>
    <n v="4.7325999999999997"/>
  </r>
  <r>
    <s v="Import"/>
    <s v="United Kingdom and Ireland"/>
    <s v="United Kingdom"/>
    <s v="United Kingdom - other"/>
    <x v="46"/>
    <x v="0"/>
    <s v="Direct"/>
    <n v="6"/>
    <n v="10"/>
    <n v="26.164300000000001"/>
  </r>
  <r>
    <s v="Import"/>
    <s v="United Kingdom and Ireland"/>
    <s v="United Kingdom"/>
    <s v="United Kingdom - other"/>
    <x v="24"/>
    <x v="0"/>
    <s v="Direct"/>
    <n v="3"/>
    <n v="3"/>
    <n v="55.674999999999997"/>
  </r>
  <r>
    <s v="Import"/>
    <s v="United Kingdom and Ireland"/>
    <s v="United Kingdom"/>
    <s v="United Kingdom - other"/>
    <x v="82"/>
    <x v="0"/>
    <s v="Direct"/>
    <n v="1"/>
    <n v="1"/>
    <n v="20.9"/>
  </r>
  <r>
    <s v="Import"/>
    <s v="United Kingdom and Ireland"/>
    <s v="United Kingdom"/>
    <s v="United Kingdom - other"/>
    <x v="1"/>
    <x v="1"/>
    <s v="Direct"/>
    <n v="8"/>
    <n v="0"/>
    <n v="57"/>
  </r>
  <r>
    <s v="Import"/>
    <s v="United Kingdom and Ireland"/>
    <s v="United Kingdom"/>
    <s v="United Kingdom - other"/>
    <x v="33"/>
    <x v="0"/>
    <s v="Direct"/>
    <n v="1"/>
    <n v="2"/>
    <n v="20.66"/>
  </r>
  <r>
    <s v="Import"/>
    <s v="United Kingdom and Ireland"/>
    <s v="United Kingdom"/>
    <s v="United Kingdom - other"/>
    <x v="30"/>
    <x v="0"/>
    <s v="Direct"/>
    <n v="17"/>
    <n v="30"/>
    <n v="169.3158"/>
  </r>
  <r>
    <s v="Import"/>
    <s v="United Kingdom and Ireland"/>
    <s v="United Kingdom"/>
    <s v="United Kingdom - other"/>
    <x v="25"/>
    <x v="0"/>
    <s v="Direct"/>
    <n v="6"/>
    <n v="8"/>
    <n v="153.21799999999999"/>
  </r>
  <r>
    <s v="Import"/>
    <s v="United Kingdom and Ireland"/>
    <s v="United Kingdom"/>
    <s v="United Kingdom - other"/>
    <x v="36"/>
    <x v="0"/>
    <s v="Direct"/>
    <n v="51"/>
    <n v="83"/>
    <n v="602.44349999999997"/>
  </r>
  <r>
    <s v="Import"/>
    <s v="United Kingdom and Ireland"/>
    <s v="United Kingdom"/>
    <s v="United Kingdom - other"/>
    <x v="66"/>
    <x v="0"/>
    <s v="Direct"/>
    <n v="4"/>
    <n v="8"/>
    <n v="36.439100000000003"/>
  </r>
  <r>
    <s v="Import"/>
    <s v="United Kingdom and Ireland"/>
    <s v="United Kingdom"/>
    <s v="WATFORD"/>
    <x v="36"/>
    <x v="0"/>
    <s v="Direct"/>
    <n v="1"/>
    <n v="2"/>
    <n v="5.7464000000000004"/>
  </r>
  <r>
    <s v="Import"/>
    <s v="United Kingdom and Ireland"/>
    <s v="United Kingdom"/>
    <s v="West Thurrock"/>
    <x v="83"/>
    <x v="0"/>
    <s v="Direct"/>
    <n v="3"/>
    <n v="6"/>
    <n v="74.858000000000004"/>
  </r>
  <r>
    <s v="Import"/>
    <s v="United Kingdom and Ireland"/>
    <s v="United Kingdom"/>
    <s v="WIGAN"/>
    <x v="36"/>
    <x v="0"/>
    <s v="Direct"/>
    <n v="1"/>
    <n v="1"/>
    <n v="10"/>
  </r>
  <r>
    <s v="Import"/>
    <s v="United Kingdom and Ireland"/>
    <s v="United Kingdom"/>
    <s v="WIGAN"/>
    <x v="18"/>
    <x v="0"/>
    <s v="Direct"/>
    <n v="1"/>
    <n v="1"/>
    <n v="2.9483999999999999"/>
  </r>
  <r>
    <s v="Import"/>
    <s v="United Kingdom and Ireland"/>
    <s v="United Kingdom"/>
    <s v="Wrexham"/>
    <x v="81"/>
    <x v="0"/>
    <s v="Direct"/>
    <n v="1"/>
    <n v="2"/>
    <n v="24.134799999999998"/>
  </r>
  <r>
    <s v="Import"/>
    <s v="West Indies"/>
    <s v="Mayotte"/>
    <s v="Longoni"/>
    <x v="12"/>
    <x v="0"/>
    <s v="Direct"/>
    <n v="4"/>
    <n v="5"/>
    <n v="10.6"/>
  </r>
  <r>
    <s v="Import"/>
    <s v="Western Europe"/>
    <s v="Belgium"/>
    <s v="Antwerp"/>
    <x v="60"/>
    <x v="0"/>
    <s v="Direct"/>
    <n v="27"/>
    <n v="28"/>
    <n v="541.13760000000002"/>
  </r>
  <r>
    <s v="Import"/>
    <s v="Western Europe"/>
    <s v="Belgium"/>
    <s v="Antwerp"/>
    <x v="40"/>
    <x v="0"/>
    <s v="Direct"/>
    <n v="7"/>
    <n v="11"/>
    <n v="28.581099999999999"/>
  </r>
  <r>
    <s v="Import"/>
    <s v="Western Europe"/>
    <s v="Belgium"/>
    <s v="Antwerp"/>
    <x v="4"/>
    <x v="1"/>
    <s v="Direct"/>
    <n v="9"/>
    <n v="0"/>
    <n v="158.26900000000001"/>
  </r>
  <r>
    <s v="Import"/>
    <s v="Western Europe"/>
    <s v="Belgium"/>
    <s v="Antwerp"/>
    <x v="4"/>
    <x v="0"/>
    <s v="Direct"/>
    <n v="43"/>
    <n v="68"/>
    <n v="559.18610000000001"/>
  </r>
  <r>
    <s v="Import"/>
    <s v="Western Europe"/>
    <s v="Belgium"/>
    <s v="Antwerp"/>
    <x v="45"/>
    <x v="0"/>
    <s v="Direct"/>
    <n v="2"/>
    <n v="2"/>
    <n v="32.512"/>
  </r>
  <r>
    <s v="Import"/>
    <s v="Western Europe"/>
    <s v="Belgium"/>
    <s v="Antwerp"/>
    <x v="18"/>
    <x v="0"/>
    <s v="Direct"/>
    <n v="5"/>
    <n v="6"/>
    <n v="14.683999999999999"/>
  </r>
  <r>
    <s v="Import"/>
    <s v="Western Europe"/>
    <s v="Belgium"/>
    <s v="Antwerp"/>
    <x v="5"/>
    <x v="0"/>
    <s v="Direct"/>
    <n v="66"/>
    <n v="85"/>
    <n v="828.79269999999997"/>
  </r>
  <r>
    <s v="Import"/>
    <s v="Western Europe"/>
    <s v="Belgium"/>
    <s v="Antwerp"/>
    <x v="70"/>
    <x v="0"/>
    <s v="Direct"/>
    <n v="33"/>
    <n v="33"/>
    <n v="813.56110000000001"/>
  </r>
  <r>
    <s v="Import"/>
    <s v="Western Europe"/>
    <s v="Belgium"/>
    <s v="Antwerp"/>
    <x v="6"/>
    <x v="0"/>
    <s v="Direct"/>
    <n v="24"/>
    <n v="42"/>
    <n v="242.18819999999999"/>
  </r>
  <r>
    <s v="Import"/>
    <s v="Western Europe"/>
    <s v="Belgium"/>
    <s v="Antwerp"/>
    <x v="42"/>
    <x v="0"/>
    <s v="Direct"/>
    <n v="21"/>
    <n v="28"/>
    <n v="261.3503"/>
  </r>
  <r>
    <s v="Import"/>
    <s v="Western Europe"/>
    <s v="Belgium"/>
    <s v="Antwerp"/>
    <x v="51"/>
    <x v="0"/>
    <s v="Direct"/>
    <n v="1"/>
    <n v="2"/>
    <n v="24.138999999999999"/>
  </r>
  <r>
    <s v="Import"/>
    <s v="Western Europe"/>
    <s v="Belgium"/>
    <s v="Belgium - other"/>
    <x v="14"/>
    <x v="0"/>
    <s v="Direct"/>
    <n v="22"/>
    <n v="22"/>
    <n v="303.66090000000003"/>
  </r>
  <r>
    <s v="Import"/>
    <s v="Western Europe"/>
    <s v="Belgium"/>
    <s v="Zeebrugge"/>
    <x v="24"/>
    <x v="0"/>
    <s v="Direct"/>
    <n v="100"/>
    <n v="100"/>
    <n v="1858.277"/>
  </r>
  <r>
    <s v="Import"/>
    <s v="Western Europe"/>
    <s v="Belgium"/>
    <s v="Zeebrugge"/>
    <x v="9"/>
    <x v="0"/>
    <s v="Direct"/>
    <n v="1"/>
    <n v="1"/>
    <n v="20.231000000000002"/>
  </r>
  <r>
    <s v="Import"/>
    <s v="Western Europe"/>
    <s v="France"/>
    <s v="Brest"/>
    <x v="1"/>
    <x v="0"/>
    <s v="Direct"/>
    <n v="1"/>
    <n v="2"/>
    <n v="14.535399999999999"/>
  </r>
  <r>
    <s v="Import"/>
    <s v="Western Europe"/>
    <s v="France"/>
    <s v="Fos-Sur-Mer"/>
    <x v="0"/>
    <x v="0"/>
    <s v="Direct"/>
    <n v="13"/>
    <n v="14"/>
    <n v="199.39279999999999"/>
  </r>
  <r>
    <s v="Import"/>
    <s v="Western Europe"/>
    <s v="France"/>
    <s v="Fos-Sur-Mer"/>
    <x v="23"/>
    <x v="0"/>
    <s v="Direct"/>
    <n v="2"/>
    <n v="4"/>
    <n v="7.4640000000000004"/>
  </r>
  <r>
    <s v="Import"/>
    <s v="Western Europe"/>
    <s v="France"/>
    <s v="Fos-Sur-Mer"/>
    <x v="34"/>
    <x v="0"/>
    <s v="Direct"/>
    <n v="1"/>
    <n v="1"/>
    <n v="7.23"/>
  </r>
  <r>
    <s v="Import"/>
    <s v="Western Europe"/>
    <s v="France"/>
    <s v="Fos-Sur-Mer"/>
    <x v="46"/>
    <x v="0"/>
    <s v="Direct"/>
    <n v="2"/>
    <n v="2"/>
    <n v="3.5386000000000002"/>
  </r>
  <r>
    <s v="Import"/>
    <s v="Western Europe"/>
    <s v="France"/>
    <s v="Fos-Sur-Mer"/>
    <x v="1"/>
    <x v="0"/>
    <s v="Direct"/>
    <n v="13"/>
    <n v="24"/>
    <n v="125.283"/>
  </r>
  <r>
    <s v="Import"/>
    <s v="Western Europe"/>
    <s v="France"/>
    <s v="Fos-Sur-Mer"/>
    <x v="30"/>
    <x v="0"/>
    <s v="Direct"/>
    <n v="2"/>
    <n v="2"/>
    <n v="13.816000000000001"/>
  </r>
  <r>
    <s v="Import"/>
    <s v="Western Europe"/>
    <s v="France"/>
    <s v="France - other"/>
    <x v="0"/>
    <x v="0"/>
    <s v="Direct"/>
    <n v="8"/>
    <n v="16"/>
    <n v="141.75059999999999"/>
  </r>
  <r>
    <s v="Import"/>
    <s v="Western Europe"/>
    <s v="France"/>
    <s v="France - other"/>
    <x v="87"/>
    <x v="0"/>
    <s v="Direct"/>
    <n v="1"/>
    <n v="1"/>
    <n v="1.2749999999999999"/>
  </r>
  <r>
    <s v="Import"/>
    <s v="Western Europe"/>
    <s v="France"/>
    <s v="France - other"/>
    <x v="36"/>
    <x v="0"/>
    <s v="Direct"/>
    <n v="1"/>
    <n v="2"/>
    <n v="20.591999999999999"/>
  </r>
  <r>
    <s v="Import"/>
    <s v="Western Europe"/>
    <s v="France"/>
    <s v="Grand-Couronne"/>
    <x v="66"/>
    <x v="0"/>
    <s v="Direct"/>
    <n v="14"/>
    <n v="28"/>
    <n v="336.84219999999999"/>
  </r>
  <r>
    <s v="Import"/>
    <s v="Western Europe"/>
    <s v="France"/>
    <s v="Le Havre"/>
    <x v="3"/>
    <x v="0"/>
    <s v="Direct"/>
    <n v="2"/>
    <n v="2"/>
    <n v="16.577999999999999"/>
  </r>
  <r>
    <s v="Import"/>
    <s v="Western Europe"/>
    <s v="France"/>
    <s v="Le Havre"/>
    <x v="65"/>
    <x v="0"/>
    <s v="Direct"/>
    <n v="6"/>
    <n v="9"/>
    <n v="83.070099999999996"/>
  </r>
  <r>
    <s v="Import"/>
    <s v="Western Europe"/>
    <s v="France"/>
    <s v="Le Havre"/>
    <x v="31"/>
    <x v="0"/>
    <s v="Direct"/>
    <n v="9"/>
    <n v="18"/>
    <n v="166.00899999999999"/>
  </r>
  <r>
    <s v="Import"/>
    <s v="Western Europe"/>
    <s v="France"/>
    <s v="Le Havre"/>
    <x v="21"/>
    <x v="0"/>
    <s v="Direct"/>
    <n v="3"/>
    <n v="5"/>
    <n v="10.61"/>
  </r>
  <r>
    <s v="Import"/>
    <s v="Western Europe"/>
    <s v="France"/>
    <s v="Le Havre"/>
    <x v="8"/>
    <x v="0"/>
    <s v="Direct"/>
    <n v="10"/>
    <n v="18"/>
    <n v="68.595699999999994"/>
  </r>
  <r>
    <s v="Import"/>
    <s v="South-East Asia"/>
    <s v="Malaysia"/>
    <s v="Port Klang"/>
    <x v="1"/>
    <x v="0"/>
    <s v="Direct"/>
    <n v="340"/>
    <n v="442"/>
    <n v="3999.8420000000001"/>
  </r>
  <r>
    <s v="Import"/>
    <s v="South-East Asia"/>
    <s v="Malaysia"/>
    <s v="Port Klang"/>
    <x v="8"/>
    <x v="1"/>
    <s v="Direct"/>
    <n v="1"/>
    <n v="0"/>
    <n v="12"/>
  </r>
  <r>
    <s v="Import"/>
    <s v="South-East Asia"/>
    <s v="Malaysia"/>
    <s v="Port Klang"/>
    <x v="109"/>
    <x v="0"/>
    <s v="Direct"/>
    <n v="1"/>
    <n v="2"/>
    <n v="12.784000000000001"/>
  </r>
  <r>
    <s v="Import"/>
    <s v="South-East Asia"/>
    <s v="Malaysia"/>
    <s v="Sandakan"/>
    <x v="14"/>
    <x v="0"/>
    <s v="Direct"/>
    <n v="1"/>
    <n v="1"/>
    <n v="12.98"/>
  </r>
  <r>
    <s v="Import"/>
    <s v="South-East Asia"/>
    <s v="Malaysia"/>
    <s v="Sibu"/>
    <x v="14"/>
    <x v="0"/>
    <s v="Direct"/>
    <n v="31"/>
    <n v="46"/>
    <n v="617.91650000000004"/>
  </r>
  <r>
    <s v="Import"/>
    <s v="South-East Asia"/>
    <s v="Malaysia"/>
    <s v="Tanjung Pelapas"/>
    <x v="84"/>
    <x v="0"/>
    <s v="Direct"/>
    <n v="2"/>
    <n v="2"/>
    <n v="40.96"/>
  </r>
  <r>
    <s v="Import"/>
    <s v="South-East Asia"/>
    <s v="Malaysia"/>
    <s v="Tanjung Pelapas"/>
    <x v="3"/>
    <x v="0"/>
    <s v="Direct"/>
    <n v="21"/>
    <n v="21"/>
    <n v="512.12599999999998"/>
  </r>
  <r>
    <s v="Import"/>
    <s v="South-East Asia"/>
    <s v="Malaysia"/>
    <s v="Tanjung Pelapas"/>
    <x v="14"/>
    <x v="0"/>
    <s v="Direct"/>
    <n v="13"/>
    <n v="16"/>
    <n v="164.81790000000001"/>
  </r>
  <r>
    <s v="Import"/>
    <s v="South-East Asia"/>
    <s v="Malaysia"/>
    <s v="Tanjung Pelapas"/>
    <x v="67"/>
    <x v="0"/>
    <s v="Direct"/>
    <n v="25"/>
    <n v="25"/>
    <n v="539.90920000000006"/>
  </r>
  <r>
    <s v="Import"/>
    <s v="South-East Asia"/>
    <s v="Malaysia"/>
    <s v="Tanjung Pelapas"/>
    <x v="31"/>
    <x v="0"/>
    <s v="Direct"/>
    <n v="1"/>
    <n v="2"/>
    <n v="1.073"/>
  </r>
  <r>
    <s v="Import"/>
    <s v="South-East Asia"/>
    <s v="Malaysia"/>
    <s v="Tanjung Pelapas"/>
    <x v="66"/>
    <x v="0"/>
    <s v="Direct"/>
    <n v="8"/>
    <n v="11"/>
    <n v="74.1126"/>
  </r>
  <r>
    <s v="Import"/>
    <s v="South-East Asia"/>
    <s v="Malaysia"/>
    <s v="Tanjung Pelapas"/>
    <x v="5"/>
    <x v="0"/>
    <s v="Direct"/>
    <n v="102"/>
    <n v="144"/>
    <n v="1161.2315000000001"/>
  </r>
  <r>
    <s v="Import"/>
    <s v="South-East Asia"/>
    <s v="Malaysia"/>
    <s v="Tanjung Pelapas"/>
    <x v="6"/>
    <x v="0"/>
    <s v="Direct"/>
    <n v="1"/>
    <n v="2"/>
    <n v="2.2764000000000002"/>
  </r>
  <r>
    <s v="Import"/>
    <s v="South-East Asia"/>
    <s v="Malaysia"/>
    <s v="Tanjung Pelapas"/>
    <x v="42"/>
    <x v="0"/>
    <s v="Direct"/>
    <n v="5"/>
    <n v="9"/>
    <n v="61.440300000000001"/>
  </r>
  <r>
    <s v="Import"/>
    <s v="South-East Asia"/>
    <s v="Malaysia"/>
    <s v="Westport/Port Klang"/>
    <x v="23"/>
    <x v="0"/>
    <s v="Direct"/>
    <n v="4"/>
    <n v="4"/>
    <n v="85.869"/>
  </r>
  <r>
    <s v="Import"/>
    <s v="South-East Asia"/>
    <s v="Malaysia"/>
    <s v="Westport/Port Klang"/>
    <x v="36"/>
    <x v="0"/>
    <s v="Direct"/>
    <n v="1"/>
    <n v="1"/>
    <n v="6.3364000000000003"/>
  </r>
  <r>
    <s v="Import"/>
    <s v="South-East Asia"/>
    <s v="Malaysia"/>
    <s v="Westport/Port Klang"/>
    <x v="47"/>
    <x v="0"/>
    <s v="Direct"/>
    <n v="6"/>
    <n v="6"/>
    <n v="79.555800000000005"/>
  </r>
  <r>
    <s v="Import"/>
    <s v="South-East Asia"/>
    <s v="Philippines"/>
    <s v="Cagayan De Oro"/>
    <x v="65"/>
    <x v="0"/>
    <s v="Direct"/>
    <n v="4"/>
    <n v="4"/>
    <n v="90.98"/>
  </r>
  <r>
    <s v="Import"/>
    <s v="South-East Asia"/>
    <s v="Philippines"/>
    <s v="Cebu"/>
    <x v="3"/>
    <x v="0"/>
    <s v="Direct"/>
    <n v="2"/>
    <n v="4"/>
    <n v="14.167"/>
  </r>
  <r>
    <s v="Import"/>
    <s v="South-East Asia"/>
    <s v="Philippines"/>
    <s v="Cebu"/>
    <x v="65"/>
    <x v="0"/>
    <s v="Direct"/>
    <n v="1"/>
    <n v="1"/>
    <n v="14.266"/>
  </r>
  <r>
    <s v="Import"/>
    <s v="South-East Asia"/>
    <s v="Philippines"/>
    <s v="Cebu"/>
    <x v="1"/>
    <x v="0"/>
    <s v="Direct"/>
    <n v="3"/>
    <n v="6"/>
    <n v="54"/>
  </r>
  <r>
    <s v="Import"/>
    <s v="South-East Asia"/>
    <s v="Philippines"/>
    <s v="Cebu"/>
    <x v="81"/>
    <x v="0"/>
    <s v="Direct"/>
    <n v="2"/>
    <n v="2"/>
    <n v="34.011200000000002"/>
  </r>
  <r>
    <s v="Import"/>
    <s v="South-East Asia"/>
    <s v="Philippines"/>
    <s v="Davao"/>
    <x v="65"/>
    <x v="0"/>
    <s v="Direct"/>
    <n v="6"/>
    <n v="6"/>
    <n v="63.15"/>
  </r>
  <r>
    <s v="Import"/>
    <s v="South-East Asia"/>
    <s v="Philippines"/>
    <s v="Manila"/>
    <x v="2"/>
    <x v="0"/>
    <s v="Direct"/>
    <n v="3"/>
    <n v="3"/>
    <n v="19.7422"/>
  </r>
  <r>
    <s v="Import"/>
    <s v="South-East Asia"/>
    <s v="Philippines"/>
    <s v="Manila"/>
    <x v="54"/>
    <x v="0"/>
    <s v="Direct"/>
    <n v="1"/>
    <n v="1"/>
    <n v="13.6311"/>
  </r>
  <r>
    <s v="Import"/>
    <s v="South-East Asia"/>
    <s v="Philippines"/>
    <s v="Manila"/>
    <x v="23"/>
    <x v="0"/>
    <s v="Direct"/>
    <n v="4"/>
    <n v="5"/>
    <n v="26.7593"/>
  </r>
  <r>
    <s v="Import"/>
    <s v="South-East Asia"/>
    <s v="Philippines"/>
    <s v="Manila"/>
    <x v="40"/>
    <x v="0"/>
    <s v="Direct"/>
    <n v="2"/>
    <n v="2"/>
    <n v="7.2485999999999997"/>
  </r>
  <r>
    <s v="Import"/>
    <s v="Western Europe"/>
    <s v="France"/>
    <s v="Le Havre"/>
    <x v="43"/>
    <x v="0"/>
    <s v="Direct"/>
    <n v="5"/>
    <n v="8"/>
    <n v="50.473999999999997"/>
  </r>
  <r>
    <s v="Import"/>
    <s v="Western Europe"/>
    <s v="France"/>
    <s v="Le Havre"/>
    <x v="9"/>
    <x v="1"/>
    <s v="Direct"/>
    <n v="2"/>
    <n v="0"/>
    <n v="13"/>
  </r>
  <r>
    <s v="Import"/>
    <s v="Western Europe"/>
    <s v="France"/>
    <s v="Le Havre"/>
    <x v="9"/>
    <x v="0"/>
    <s v="Direct"/>
    <n v="13"/>
    <n v="26"/>
    <n v="113.494"/>
  </r>
  <r>
    <s v="Import"/>
    <s v="Western Europe"/>
    <s v="Germany, Federal Republic of"/>
    <s v="Bremen"/>
    <x v="0"/>
    <x v="0"/>
    <s v="Direct"/>
    <n v="1"/>
    <n v="1"/>
    <n v="3.3325"/>
  </r>
  <r>
    <s v="Import"/>
    <s v="Western Europe"/>
    <s v="Germany, Federal Republic of"/>
    <s v="Bremerhaven"/>
    <x v="14"/>
    <x v="0"/>
    <s v="Direct"/>
    <n v="7"/>
    <n v="10"/>
    <n v="106.46"/>
  </r>
  <r>
    <s v="Import"/>
    <s v="Western Europe"/>
    <s v="Germany, Federal Republic of"/>
    <s v="Bremerhaven"/>
    <x v="31"/>
    <x v="0"/>
    <s v="Direct"/>
    <n v="2"/>
    <n v="3"/>
    <n v="42.806199999999997"/>
  </r>
  <r>
    <s v="Import"/>
    <s v="Western Europe"/>
    <s v="Germany, Federal Republic of"/>
    <s v="Bremerhaven"/>
    <x v="4"/>
    <x v="1"/>
    <s v="Direct"/>
    <n v="12"/>
    <n v="0"/>
    <n v="40.901000000000003"/>
  </r>
  <r>
    <s v="Import"/>
    <s v="Western Europe"/>
    <s v="Germany, Federal Republic of"/>
    <s v="Bremerhaven"/>
    <x v="4"/>
    <x v="0"/>
    <s v="Direct"/>
    <n v="8"/>
    <n v="12"/>
    <n v="70.837000000000003"/>
  </r>
  <r>
    <s v="Import"/>
    <s v="Western Europe"/>
    <s v="Germany, Federal Republic of"/>
    <s v="Bremerhaven"/>
    <x v="21"/>
    <x v="1"/>
    <s v="Direct"/>
    <n v="128"/>
    <n v="0"/>
    <n v="210.441"/>
  </r>
  <r>
    <s v="Import"/>
    <s v="Western Europe"/>
    <s v="Germany, Federal Republic of"/>
    <s v="Bremerhaven"/>
    <x v="8"/>
    <x v="0"/>
    <s v="Direct"/>
    <n v="25"/>
    <n v="43"/>
    <n v="265.28789999999998"/>
  </r>
  <r>
    <s v="Import"/>
    <s v="Western Europe"/>
    <s v="Germany, Federal Republic of"/>
    <s v="Bremerhaven"/>
    <x v="102"/>
    <x v="0"/>
    <s v="Direct"/>
    <n v="1"/>
    <n v="1"/>
    <n v="6.3484999999999996"/>
  </r>
  <r>
    <s v="Import"/>
    <s v="Western Europe"/>
    <s v="Germany, Federal Republic of"/>
    <s v="Bremerhaven"/>
    <x v="42"/>
    <x v="0"/>
    <s v="Direct"/>
    <n v="1"/>
    <n v="2"/>
    <n v="13.006"/>
  </r>
  <r>
    <s v="Import"/>
    <s v="Western Europe"/>
    <s v="Germany, Federal Republic of"/>
    <s v="Bremerhaven"/>
    <x v="19"/>
    <x v="0"/>
    <s v="Direct"/>
    <n v="10"/>
    <n v="18"/>
    <n v="97.681799999999996"/>
  </r>
  <r>
    <s v="Import"/>
    <s v="Western Europe"/>
    <s v="Germany, Federal Republic of"/>
    <s v="Coln"/>
    <x v="20"/>
    <x v="0"/>
    <s v="Direct"/>
    <n v="2"/>
    <n v="2"/>
    <n v="31.72"/>
  </r>
  <r>
    <s v="Import"/>
    <s v="Western Europe"/>
    <s v="Germany, Federal Republic of"/>
    <s v="Coln"/>
    <x v="0"/>
    <x v="0"/>
    <s v="Direct"/>
    <n v="2"/>
    <n v="2"/>
    <n v="31.26"/>
  </r>
  <r>
    <s v="Import"/>
    <s v="Western Europe"/>
    <s v="Germany, Federal Republic of"/>
    <s v="Germany-Other"/>
    <x v="20"/>
    <x v="0"/>
    <s v="Direct"/>
    <n v="31"/>
    <n v="34"/>
    <n v="498.93610000000001"/>
  </r>
  <r>
    <s v="Import"/>
    <s v="Western Europe"/>
    <s v="Germany, Federal Republic of"/>
    <s v="Germany-Other"/>
    <x v="0"/>
    <x v="0"/>
    <s v="Direct"/>
    <n v="48"/>
    <n v="54"/>
    <n v="718.83770000000004"/>
  </r>
  <r>
    <s v="Import"/>
    <s v="Western Europe"/>
    <s v="Germany, Federal Republic of"/>
    <s v="Germany-Other"/>
    <x v="23"/>
    <x v="0"/>
    <s v="Direct"/>
    <n v="21"/>
    <n v="41"/>
    <n v="355.2903"/>
  </r>
  <r>
    <s v="Import"/>
    <s v="Western Europe"/>
    <s v="Germany, Federal Republic of"/>
    <s v="Germany-Other"/>
    <x v="46"/>
    <x v="0"/>
    <s v="Direct"/>
    <n v="5"/>
    <n v="8"/>
    <n v="18.254000000000001"/>
  </r>
  <r>
    <s v="Import"/>
    <s v="Western Europe"/>
    <s v="Germany, Federal Republic of"/>
    <s v="Germany-Other"/>
    <x v="33"/>
    <x v="0"/>
    <s v="Direct"/>
    <n v="3"/>
    <n v="6"/>
    <n v="61.539000000000001"/>
  </r>
  <r>
    <s v="Import"/>
    <s v="Western Europe"/>
    <s v="Germany, Federal Republic of"/>
    <s v="Germany-Other"/>
    <x v="30"/>
    <x v="0"/>
    <s v="Direct"/>
    <n v="6"/>
    <n v="9"/>
    <n v="32.774099999999997"/>
  </r>
  <r>
    <s v="Import"/>
    <s v="Western Europe"/>
    <s v="Germany, Federal Republic of"/>
    <s v="Germany-Other"/>
    <x v="36"/>
    <x v="0"/>
    <s v="Direct"/>
    <n v="4"/>
    <n v="8"/>
    <n v="65.301400000000001"/>
  </r>
  <r>
    <s v="Import"/>
    <s v="Western Europe"/>
    <s v="Germany, Federal Republic of"/>
    <s v="Germany-Other"/>
    <x v="66"/>
    <x v="0"/>
    <s v="Direct"/>
    <n v="4"/>
    <n v="4"/>
    <n v="60.902999999999999"/>
  </r>
  <r>
    <s v="Import"/>
    <s v="Western Europe"/>
    <s v="Germany, Federal Republic of"/>
    <s v="Germany-Other"/>
    <x v="53"/>
    <x v="0"/>
    <s v="Direct"/>
    <n v="21"/>
    <n v="40"/>
    <n v="95.176699999999997"/>
  </r>
  <r>
    <s v="Import"/>
    <s v="Western Europe"/>
    <s v="Germany, Federal Republic of"/>
    <s v="Goppingen"/>
    <x v="5"/>
    <x v="0"/>
    <s v="Direct"/>
    <n v="1"/>
    <n v="1"/>
    <n v="21.181999999999999"/>
  </r>
  <r>
    <s v="Import"/>
    <s v="West Indies"/>
    <s v="Trinidad and Tobago"/>
    <s v="PORT OF SPAIN"/>
    <x v="18"/>
    <x v="0"/>
    <s v="Direct"/>
    <n v="1"/>
    <n v="1"/>
    <n v="2.2336"/>
  </r>
  <r>
    <s v="Import"/>
    <s v="Western Europe"/>
    <s v="Austria"/>
    <s v="Austria - Other"/>
    <x v="9"/>
    <x v="0"/>
    <s v="Direct"/>
    <n v="1"/>
    <n v="2"/>
    <n v="6.8832000000000004"/>
  </r>
  <r>
    <s v="Import"/>
    <s v="Western Europe"/>
    <s v="Belgium"/>
    <s v="Antwerp"/>
    <x v="20"/>
    <x v="0"/>
    <s v="Direct"/>
    <n v="32"/>
    <n v="37"/>
    <n v="479.00760000000002"/>
  </r>
  <r>
    <s v="Import"/>
    <s v="Western Europe"/>
    <s v="Belgium"/>
    <s v="Antwerp"/>
    <x v="72"/>
    <x v="0"/>
    <s v="Direct"/>
    <n v="1"/>
    <n v="1"/>
    <n v="8.4700000000000006"/>
  </r>
  <r>
    <s v="Import"/>
    <s v="Western Europe"/>
    <s v="Belgium"/>
    <s v="Antwerp"/>
    <x v="23"/>
    <x v="0"/>
    <s v="Direct"/>
    <n v="25"/>
    <n v="42"/>
    <n v="253.71090000000001"/>
  </r>
  <r>
    <s v="Import"/>
    <s v="Western Europe"/>
    <s v="Belgium"/>
    <s v="Antwerp"/>
    <x v="58"/>
    <x v="0"/>
    <s v="Direct"/>
    <n v="1"/>
    <n v="2"/>
    <n v="9.75"/>
  </r>
  <r>
    <s v="Import"/>
    <s v="Western Europe"/>
    <s v="Belgium"/>
    <s v="Antwerp"/>
    <x v="65"/>
    <x v="0"/>
    <s v="Direct"/>
    <n v="87"/>
    <n v="166"/>
    <n v="1783.8818000000001"/>
  </r>
  <r>
    <s v="Import"/>
    <s v="Western Europe"/>
    <s v="Belgium"/>
    <s v="Antwerp"/>
    <x v="24"/>
    <x v="1"/>
    <s v="Direct"/>
    <n v="273"/>
    <n v="0"/>
    <n v="783.77200000000005"/>
  </r>
  <r>
    <s v="Import"/>
    <s v="Western Europe"/>
    <s v="Belgium"/>
    <s v="Antwerp"/>
    <x v="24"/>
    <x v="0"/>
    <s v="Direct"/>
    <n v="66"/>
    <n v="122"/>
    <n v="1387.646"/>
  </r>
  <r>
    <s v="Import"/>
    <s v="Western Europe"/>
    <s v="Belgium"/>
    <s v="Antwerp"/>
    <x v="66"/>
    <x v="0"/>
    <s v="Direct"/>
    <n v="93"/>
    <n v="147"/>
    <n v="1769.1727000000001"/>
  </r>
  <r>
    <s v="Import"/>
    <s v="Western Europe"/>
    <s v="Belgium"/>
    <s v="Antwerp"/>
    <x v="43"/>
    <x v="0"/>
    <s v="Direct"/>
    <n v="1"/>
    <n v="1"/>
    <n v="0.40400000000000003"/>
  </r>
  <r>
    <s v="Import"/>
    <s v="Western Europe"/>
    <s v="Belgium"/>
    <s v="Antwerp"/>
    <x v="9"/>
    <x v="0"/>
    <s v="Direct"/>
    <n v="5"/>
    <n v="10"/>
    <n v="78.424999999999997"/>
  </r>
  <r>
    <s v="Import"/>
    <s v="Western Europe"/>
    <s v="Belgium"/>
    <s v="Belgium - other"/>
    <x v="30"/>
    <x v="0"/>
    <s v="Direct"/>
    <n v="11"/>
    <n v="22"/>
    <n v="81.105999999999995"/>
  </r>
  <r>
    <s v="Import"/>
    <s v="Western Europe"/>
    <s v="Belgium"/>
    <s v="Gent"/>
    <x v="0"/>
    <x v="0"/>
    <s v="Direct"/>
    <n v="26"/>
    <n v="26"/>
    <n v="591.15449999999998"/>
  </r>
  <r>
    <s v="Import"/>
    <s v="Western Europe"/>
    <s v="Belgium"/>
    <s v="Zeebrugge"/>
    <x v="4"/>
    <x v="1"/>
    <s v="Direct"/>
    <n v="13"/>
    <n v="0"/>
    <n v="22.341999999999999"/>
  </r>
  <r>
    <s v="Import"/>
    <s v="Western Europe"/>
    <s v="Belgium"/>
    <s v="Zeebrugge"/>
    <x v="35"/>
    <x v="1"/>
    <s v="Direct"/>
    <n v="1044"/>
    <n v="0"/>
    <n v="1546.1659999999999"/>
  </r>
  <r>
    <s v="Import"/>
    <s v="Western Europe"/>
    <s v="Belgium"/>
    <s v="Zeebrugge"/>
    <x v="8"/>
    <x v="1"/>
    <s v="Direct"/>
    <n v="324"/>
    <n v="0"/>
    <n v="1084.5709999999999"/>
  </r>
  <r>
    <s v="Import"/>
    <s v="Western Europe"/>
    <s v="Belgium"/>
    <s v="Zeebrugge"/>
    <x v="8"/>
    <x v="0"/>
    <s v="Direct"/>
    <n v="5"/>
    <n v="5"/>
    <n v="85.450999999999993"/>
  </r>
  <r>
    <s v="Import"/>
    <s v="Western Europe"/>
    <s v="France"/>
    <s v="Bassens"/>
    <x v="36"/>
    <x v="0"/>
    <s v="Direct"/>
    <n v="1"/>
    <n v="1"/>
    <n v="24.39"/>
  </r>
  <r>
    <s v="Import"/>
    <s v="Western Europe"/>
    <s v="France"/>
    <s v="Bordeaux"/>
    <x v="14"/>
    <x v="0"/>
    <s v="Direct"/>
    <n v="1"/>
    <n v="2"/>
    <n v="6.3639999999999999"/>
  </r>
  <r>
    <s v="Import"/>
    <s v="Western Europe"/>
    <s v="France"/>
    <s v="Fos-Sur-Mer"/>
    <x v="14"/>
    <x v="0"/>
    <s v="Direct"/>
    <n v="45"/>
    <n v="84"/>
    <n v="315.97089999999997"/>
  </r>
  <r>
    <s v="Import"/>
    <s v="Western Europe"/>
    <s v="France"/>
    <s v="Fos-Sur-Mer"/>
    <x v="40"/>
    <x v="0"/>
    <s v="Direct"/>
    <n v="7"/>
    <n v="12"/>
    <n v="26.978999999999999"/>
  </r>
  <r>
    <s v="Import"/>
    <s v="Western Europe"/>
    <s v="France"/>
    <s v="Fos-Sur-Mer"/>
    <x v="4"/>
    <x v="0"/>
    <s v="Direct"/>
    <n v="2"/>
    <n v="4"/>
    <n v="10.851000000000001"/>
  </r>
  <r>
    <s v="Import"/>
    <s v="Western Europe"/>
    <s v="France"/>
    <s v="Fos-Sur-Mer"/>
    <x v="17"/>
    <x v="0"/>
    <s v="Direct"/>
    <n v="1"/>
    <n v="2"/>
    <n v="2.6160000000000001"/>
  </r>
  <r>
    <s v="Import"/>
    <s v="Western Europe"/>
    <s v="France"/>
    <s v="Fos-Sur-Mer"/>
    <x v="8"/>
    <x v="0"/>
    <s v="Direct"/>
    <n v="12"/>
    <n v="24"/>
    <n v="49.994999999999997"/>
  </r>
  <r>
    <s v="Import"/>
    <s v="Western Europe"/>
    <s v="France"/>
    <s v="Fos-Sur-Mer"/>
    <x v="42"/>
    <x v="0"/>
    <s v="Direct"/>
    <n v="2"/>
    <n v="4"/>
    <n v="7.0021000000000004"/>
  </r>
  <r>
    <s v="Import"/>
    <s v="Western Europe"/>
    <s v="France"/>
    <s v="Fos-Sur-Mer"/>
    <x v="19"/>
    <x v="0"/>
    <s v="Direct"/>
    <n v="1"/>
    <n v="1"/>
    <n v="4.1100000000000003"/>
  </r>
  <r>
    <s v="Import"/>
    <s v="Western Europe"/>
    <s v="France"/>
    <s v="France - other"/>
    <x v="40"/>
    <x v="0"/>
    <s v="Direct"/>
    <n v="6"/>
    <n v="11"/>
    <n v="24.965"/>
  </r>
  <r>
    <s v="Import"/>
    <s v="Western Europe"/>
    <s v="France"/>
    <s v="France - other"/>
    <x v="7"/>
    <x v="0"/>
    <s v="Direct"/>
    <n v="30"/>
    <n v="60"/>
    <n v="724.178"/>
  </r>
  <r>
    <s v="Import"/>
    <s v="Western Europe"/>
    <s v="France"/>
    <s v="France - other"/>
    <x v="6"/>
    <x v="0"/>
    <s v="Direct"/>
    <n v="10"/>
    <n v="20"/>
    <n v="120.846"/>
  </r>
  <r>
    <s v="Import"/>
    <s v="Western Europe"/>
    <s v="Germany, Federal Republic of"/>
    <s v="Hamburg"/>
    <x v="54"/>
    <x v="0"/>
    <s v="Direct"/>
    <n v="5"/>
    <n v="9"/>
    <n v="49.334200000000003"/>
  </r>
  <r>
    <s v="Import"/>
    <s v="Western Europe"/>
    <s v="Germany, Federal Republic of"/>
    <s v="Hamburg"/>
    <x v="17"/>
    <x v="0"/>
    <s v="Direct"/>
    <n v="25"/>
    <n v="34"/>
    <n v="189.52789999999999"/>
  </r>
  <r>
    <s v="Import"/>
    <s v="Western Europe"/>
    <s v="Germany, Federal Republic of"/>
    <s v="Hamburg"/>
    <x v="35"/>
    <x v="1"/>
    <s v="Direct"/>
    <n v="923"/>
    <n v="0"/>
    <n v="1508.9739999999999"/>
  </r>
  <r>
    <s v="Import"/>
    <s v="Western Europe"/>
    <s v="Germany, Federal Republic of"/>
    <s v="Hamburg"/>
    <x v="63"/>
    <x v="0"/>
    <s v="Direct"/>
    <n v="4"/>
    <n v="6"/>
    <n v="33.964399999999998"/>
  </r>
  <r>
    <s v="Import"/>
    <s v="Western Europe"/>
    <s v="Germany, Federal Republic of"/>
    <s v="Hamburg"/>
    <x v="8"/>
    <x v="0"/>
    <s v="Direct"/>
    <n v="55"/>
    <n v="98"/>
    <n v="442.28070000000002"/>
  </r>
  <r>
    <s v="Import"/>
    <s v="Western Europe"/>
    <s v="Germany, Federal Republic of"/>
    <s v="Hamburg"/>
    <x v="50"/>
    <x v="0"/>
    <s v="Direct"/>
    <n v="7"/>
    <n v="14"/>
    <n v="107.17"/>
  </r>
  <r>
    <s v="Import"/>
    <s v="Western Europe"/>
    <s v="Germany, Federal Republic of"/>
    <s v="Hamburg"/>
    <x v="74"/>
    <x v="0"/>
    <s v="Direct"/>
    <n v="4"/>
    <n v="6"/>
    <n v="45.313899999999997"/>
  </r>
  <r>
    <s v="Import"/>
    <s v="Western Europe"/>
    <s v="Germany, Federal Republic of"/>
    <s v="Hamburg"/>
    <x v="76"/>
    <x v="0"/>
    <s v="Direct"/>
    <n v="1"/>
    <n v="2"/>
    <n v="6.1740000000000004"/>
  </r>
  <r>
    <s v="Import"/>
    <s v="Western Europe"/>
    <s v="Germany, Federal Republic of"/>
    <s v="Hamburg"/>
    <x v="19"/>
    <x v="0"/>
    <s v="Direct"/>
    <n v="67"/>
    <n v="108"/>
    <n v="588.51900000000001"/>
  </r>
  <r>
    <s v="Import"/>
    <s v="Western Europe"/>
    <s v="Germany, Federal Republic of"/>
    <s v="Kassel"/>
    <x v="53"/>
    <x v="0"/>
    <s v="Direct"/>
    <n v="1"/>
    <n v="1"/>
    <n v="4.4989999999999997"/>
  </r>
  <r>
    <s v="Import"/>
    <s v="Western Europe"/>
    <s v="Germany, Federal Republic of"/>
    <s v="Mannheim"/>
    <x v="5"/>
    <x v="0"/>
    <s v="Direct"/>
    <n v="2"/>
    <n v="3"/>
    <n v="8.4545999999999992"/>
  </r>
  <r>
    <s v="Import"/>
    <s v="Western Europe"/>
    <s v="Germany, Federal Republic of"/>
    <s v="Ulm"/>
    <x v="17"/>
    <x v="0"/>
    <s v="Direct"/>
    <n v="1"/>
    <n v="2"/>
    <n v="7.6116999999999999"/>
  </r>
  <r>
    <s v="Import"/>
    <s v="Western Europe"/>
    <s v="Germany, Federal Republic of"/>
    <s v="Ulm"/>
    <x v="19"/>
    <x v="0"/>
    <s v="Direct"/>
    <n v="1"/>
    <n v="2"/>
    <n v="6.2512999999999996"/>
  </r>
  <r>
    <s v="Import"/>
    <s v="Western Europe"/>
    <s v="Germany, Federal Republic of"/>
    <s v="Wilhelmshaven"/>
    <x v="40"/>
    <x v="0"/>
    <s v="Direct"/>
    <n v="19"/>
    <n v="38"/>
    <n v="130.7612"/>
  </r>
  <r>
    <s v="Import"/>
    <s v="Western Europe"/>
    <s v="Germany, Federal Republic of"/>
    <s v="Wilhelmshaven"/>
    <x v="17"/>
    <x v="0"/>
    <s v="Direct"/>
    <n v="1"/>
    <n v="2"/>
    <n v="4.6280000000000001"/>
  </r>
  <r>
    <s v="Import"/>
    <s v="Western Europe"/>
    <s v="Germany, Federal Republic of"/>
    <s v="Wilhelmshaven"/>
    <x v="63"/>
    <x v="0"/>
    <s v="Direct"/>
    <n v="1"/>
    <n v="2"/>
    <n v="7.9980000000000002"/>
  </r>
  <r>
    <s v="Import"/>
    <s v="Western Europe"/>
    <s v="Germany, Federal Republic of"/>
    <s v="Wilhelmshaven"/>
    <x v="6"/>
    <x v="0"/>
    <s v="Direct"/>
    <n v="1"/>
    <n v="1"/>
    <n v="4.6086"/>
  </r>
  <r>
    <s v="Import"/>
    <s v="Western Europe"/>
    <s v="Netherlands"/>
    <s v="Emmen"/>
    <x v="42"/>
    <x v="0"/>
    <s v="Direct"/>
    <n v="1"/>
    <n v="1"/>
    <n v="2.2589000000000001"/>
  </r>
  <r>
    <s v="Import"/>
    <s v="Western Europe"/>
    <s v="Netherlands"/>
    <s v="Netherlands - other"/>
    <x v="65"/>
    <x v="0"/>
    <s v="Direct"/>
    <n v="3"/>
    <n v="6"/>
    <n v="70.597999999999999"/>
  </r>
  <r>
    <s v="Import"/>
    <s v="Western Europe"/>
    <s v="Netherlands"/>
    <s v="Netherlands - other"/>
    <x v="66"/>
    <x v="0"/>
    <s v="Direct"/>
    <n v="2"/>
    <n v="2"/>
    <n v="20.292000000000002"/>
  </r>
  <r>
    <s v="Import"/>
    <s v="Western Europe"/>
    <s v="Netherlands"/>
    <s v="Rotterdam"/>
    <x v="29"/>
    <x v="0"/>
    <s v="Direct"/>
    <n v="3"/>
    <n v="3"/>
    <n v="61.6571"/>
  </r>
  <r>
    <s v="Import"/>
    <s v="Western Europe"/>
    <s v="Netherlands"/>
    <s v="Rotterdam"/>
    <x v="20"/>
    <x v="0"/>
    <s v="Direct"/>
    <n v="9"/>
    <n v="10"/>
    <n v="156.13999999999999"/>
  </r>
  <r>
    <s v="Import"/>
    <s v="Western Europe"/>
    <s v="Netherlands"/>
    <s v="Rotterdam"/>
    <x v="96"/>
    <x v="0"/>
    <s v="Direct"/>
    <n v="1"/>
    <n v="2"/>
    <n v="5.4161999999999999"/>
  </r>
  <r>
    <s v="Import"/>
    <s v="Western Europe"/>
    <s v="Netherlands"/>
    <s v="Rotterdam"/>
    <x v="0"/>
    <x v="0"/>
    <s v="Direct"/>
    <n v="100"/>
    <n v="111"/>
    <n v="1682.4413999999999"/>
  </r>
  <r>
    <s v="Import"/>
    <s v="Western Europe"/>
    <s v="Netherlands"/>
    <s v="Rotterdam"/>
    <x v="72"/>
    <x v="0"/>
    <s v="Direct"/>
    <n v="12"/>
    <n v="20"/>
    <n v="192.07849999999999"/>
  </r>
  <r>
    <s v="Import"/>
    <s v="Western Europe"/>
    <s v="Netherlands"/>
    <s v="Rotterdam"/>
    <x v="23"/>
    <x v="0"/>
    <s v="Direct"/>
    <n v="4"/>
    <n v="7"/>
    <n v="33.180999999999997"/>
  </r>
  <r>
    <s v="Import"/>
    <s v="Western Europe"/>
    <s v="Netherlands"/>
    <s v="Rotterdam"/>
    <x v="34"/>
    <x v="0"/>
    <s v="Direct"/>
    <n v="9"/>
    <n v="9"/>
    <n v="112.175"/>
  </r>
  <r>
    <s v="Import"/>
    <s v="Western Europe"/>
    <s v="France"/>
    <s v="France - other"/>
    <x v="19"/>
    <x v="0"/>
    <s v="Direct"/>
    <n v="1"/>
    <n v="2"/>
    <n v="5.117"/>
  </r>
  <r>
    <s v="Import"/>
    <s v="Western Europe"/>
    <s v="France"/>
    <s v="Le Havre"/>
    <x v="71"/>
    <x v="0"/>
    <s v="Direct"/>
    <n v="1"/>
    <n v="2"/>
    <n v="20.399999999999999"/>
  </r>
  <r>
    <s v="Import"/>
    <s v="Western Europe"/>
    <s v="France"/>
    <s v="Le Havre"/>
    <x v="75"/>
    <x v="0"/>
    <s v="Direct"/>
    <n v="6"/>
    <n v="9"/>
    <n v="68.059700000000007"/>
  </r>
  <r>
    <s v="Import"/>
    <s v="Western Europe"/>
    <s v="France"/>
    <s v="Le Havre"/>
    <x v="79"/>
    <x v="0"/>
    <s v="Direct"/>
    <n v="1"/>
    <n v="1"/>
    <n v="9.18"/>
  </r>
  <r>
    <s v="Import"/>
    <s v="Western Europe"/>
    <s v="France"/>
    <s v="Le Havre"/>
    <x v="1"/>
    <x v="0"/>
    <s v="Direct"/>
    <n v="3"/>
    <n v="4"/>
    <n v="10.5228"/>
  </r>
  <r>
    <s v="Import"/>
    <s v="Western Europe"/>
    <s v="France"/>
    <s v="Le Havre"/>
    <x v="45"/>
    <x v="0"/>
    <s v="Direct"/>
    <n v="1"/>
    <n v="1"/>
    <n v="24.3"/>
  </r>
  <r>
    <s v="Import"/>
    <s v="Western Europe"/>
    <s v="France"/>
    <s v="Le Havre"/>
    <x v="18"/>
    <x v="0"/>
    <s v="Direct"/>
    <n v="3"/>
    <n v="3"/>
    <n v="6.492"/>
  </r>
  <r>
    <s v="Import"/>
    <s v="Western Europe"/>
    <s v="France"/>
    <s v="Le Havre"/>
    <x v="47"/>
    <x v="0"/>
    <s v="Direct"/>
    <n v="7"/>
    <n v="7"/>
    <n v="143.55779999999999"/>
  </r>
  <r>
    <s v="Import"/>
    <s v="Western Europe"/>
    <s v="France"/>
    <s v="Le Havre"/>
    <x v="97"/>
    <x v="0"/>
    <s v="Direct"/>
    <n v="8"/>
    <n v="10"/>
    <n v="93.986000000000004"/>
  </r>
  <r>
    <s v="Import"/>
    <s v="Western Europe"/>
    <s v="France"/>
    <s v="Le Havre"/>
    <x v="19"/>
    <x v="0"/>
    <s v="Transhipment"/>
    <n v="1"/>
    <n v="2"/>
    <n v="21.768000000000001"/>
  </r>
  <r>
    <s v="Import"/>
    <s v="Western Europe"/>
    <s v="France"/>
    <s v="Port-la-Nouvelle"/>
    <x v="9"/>
    <x v="0"/>
    <s v="Direct"/>
    <n v="2"/>
    <n v="4"/>
    <n v="36.682000000000002"/>
  </r>
  <r>
    <s v="Import"/>
    <s v="Western Europe"/>
    <s v="Germany, Federal Republic of"/>
    <s v="Augsburg"/>
    <x v="66"/>
    <x v="0"/>
    <s v="Direct"/>
    <n v="11"/>
    <n v="11"/>
    <n v="222.33099999999999"/>
  </r>
  <r>
    <s v="Import"/>
    <s v="Western Europe"/>
    <s v="Germany, Federal Republic of"/>
    <s v="Bremen"/>
    <x v="8"/>
    <x v="0"/>
    <s v="Direct"/>
    <n v="2"/>
    <n v="3"/>
    <n v="33.766800000000003"/>
  </r>
  <r>
    <s v="Import"/>
    <s v="Western Europe"/>
    <s v="Germany, Federal Republic of"/>
    <s v="Bremen"/>
    <x v="19"/>
    <x v="0"/>
    <s v="Direct"/>
    <n v="22"/>
    <n v="34"/>
    <n v="273.51400000000001"/>
  </r>
  <r>
    <s v="Import"/>
    <s v="Western Europe"/>
    <s v="Germany, Federal Republic of"/>
    <s v="Bremerhaven"/>
    <x v="0"/>
    <x v="0"/>
    <s v="Direct"/>
    <n v="8"/>
    <n v="10"/>
    <n v="103.82940000000001"/>
  </r>
  <r>
    <s v="Import"/>
    <s v="Western Europe"/>
    <s v="Germany, Federal Republic of"/>
    <s v="Bremerhaven"/>
    <x v="24"/>
    <x v="0"/>
    <s v="Direct"/>
    <n v="2"/>
    <n v="2"/>
    <n v="37.939500000000002"/>
  </r>
  <r>
    <s v="Import"/>
    <s v="Western Europe"/>
    <s v="Germany, Federal Republic of"/>
    <s v="Bremerhaven"/>
    <x v="49"/>
    <x v="0"/>
    <s v="Direct"/>
    <n v="1"/>
    <n v="2"/>
    <n v="10.496"/>
  </r>
  <r>
    <s v="Import"/>
    <s v="Western Europe"/>
    <s v="Germany, Federal Republic of"/>
    <s v="Bremerhaven"/>
    <x v="1"/>
    <x v="0"/>
    <s v="Direct"/>
    <n v="12"/>
    <n v="24"/>
    <n v="99.988"/>
  </r>
  <r>
    <s v="Import"/>
    <s v="Western Europe"/>
    <s v="Germany, Federal Republic of"/>
    <s v="Bremerhaven"/>
    <x v="25"/>
    <x v="0"/>
    <s v="Direct"/>
    <n v="2"/>
    <n v="3"/>
    <n v="45.3"/>
  </r>
  <r>
    <s v="Import"/>
    <s v="Western Europe"/>
    <s v="Germany, Federal Republic of"/>
    <s v="Bremerhaven"/>
    <x v="38"/>
    <x v="0"/>
    <s v="Direct"/>
    <n v="6"/>
    <n v="6"/>
    <n v="154.80000000000001"/>
  </r>
  <r>
    <s v="Import"/>
    <s v="Western Europe"/>
    <s v="Germany, Federal Republic of"/>
    <s v="Bremerhaven"/>
    <x v="5"/>
    <x v="1"/>
    <s v="Direct"/>
    <n v="4"/>
    <n v="0"/>
    <n v="4.24"/>
  </r>
  <r>
    <s v="Import"/>
    <s v="Western Europe"/>
    <s v="Germany, Federal Republic of"/>
    <s v="Bremerhaven"/>
    <x v="53"/>
    <x v="0"/>
    <s v="Direct"/>
    <n v="2"/>
    <n v="4"/>
    <n v="11.135999999999999"/>
  </r>
  <r>
    <s v="Import"/>
    <s v="Western Europe"/>
    <s v="Germany, Federal Republic of"/>
    <s v="Bremerhaven"/>
    <x v="43"/>
    <x v="0"/>
    <s v="Direct"/>
    <n v="3"/>
    <n v="4"/>
    <n v="5.4470000000000001"/>
  </r>
  <r>
    <s v="Import"/>
    <s v="Western Europe"/>
    <s v="Germany, Federal Republic of"/>
    <s v="Dornstadt"/>
    <x v="17"/>
    <x v="0"/>
    <s v="Direct"/>
    <n v="3"/>
    <n v="6"/>
    <n v="23.828499999999998"/>
  </r>
  <r>
    <s v="Import"/>
    <s v="Western Europe"/>
    <s v="Germany, Federal Republic of"/>
    <s v="Dornstadt"/>
    <x v="6"/>
    <x v="0"/>
    <s v="Direct"/>
    <n v="2"/>
    <n v="4"/>
    <n v="14.94"/>
  </r>
  <r>
    <s v="Import"/>
    <s v="Western Europe"/>
    <s v="Germany, Federal Republic of"/>
    <s v="Germany-Other"/>
    <x v="83"/>
    <x v="0"/>
    <s v="Direct"/>
    <n v="26"/>
    <n v="26"/>
    <n v="438.69200000000001"/>
  </r>
  <r>
    <s v="Import"/>
    <s v="Western Europe"/>
    <s v="Germany, Federal Republic of"/>
    <s v="Germany-Other"/>
    <x v="14"/>
    <x v="0"/>
    <s v="Direct"/>
    <n v="3"/>
    <n v="6"/>
    <n v="48.184399999999997"/>
  </r>
  <r>
    <s v="Import"/>
    <s v="East Asia"/>
    <s v="Hong Kong"/>
    <s v="Hong Kong"/>
    <x v="82"/>
    <x v="0"/>
    <s v="Direct"/>
    <n v="1"/>
    <n v="2"/>
    <n v="23.690200000000001"/>
  </r>
  <r>
    <s v="Import"/>
    <s v="East Asia"/>
    <s v="Hong Kong"/>
    <s v="Hong Kong"/>
    <x v="4"/>
    <x v="0"/>
    <s v="Direct"/>
    <n v="45"/>
    <n v="75"/>
    <n v="673.49069999999995"/>
  </r>
  <r>
    <s v="Import"/>
    <s v="East Asia"/>
    <s v="Hong Kong"/>
    <s v="Hong Kong"/>
    <x v="36"/>
    <x v="0"/>
    <s v="Direct"/>
    <n v="40"/>
    <n v="41"/>
    <n v="574.31439999999998"/>
  </r>
  <r>
    <s v="Import"/>
    <s v="East Asia"/>
    <s v="Hong Kong"/>
    <s v="Hong Kong"/>
    <x v="8"/>
    <x v="0"/>
    <s v="Direct"/>
    <n v="39"/>
    <n v="48"/>
    <n v="243.74430000000001"/>
  </r>
  <r>
    <s v="Import"/>
    <s v="East Asia"/>
    <s v="Korea, Republic of"/>
    <s v="Busan"/>
    <x v="83"/>
    <x v="0"/>
    <s v="Direct"/>
    <n v="8"/>
    <n v="9"/>
    <n v="90.552599999999998"/>
  </r>
  <r>
    <s v="Import"/>
    <s v="East Asia"/>
    <s v="Korea, Republic of"/>
    <s v="Busan"/>
    <x v="20"/>
    <x v="0"/>
    <s v="Transhipment"/>
    <n v="4"/>
    <n v="4"/>
    <n v="60.323999999999998"/>
  </r>
  <r>
    <s v="Import"/>
    <s v="East Asia"/>
    <s v="Korea, Republic of"/>
    <s v="Busan"/>
    <x v="14"/>
    <x v="0"/>
    <s v="Direct"/>
    <n v="1"/>
    <n v="1"/>
    <n v="15.732799999999999"/>
  </r>
  <r>
    <s v="Import"/>
    <s v="East Asia"/>
    <s v="Korea, Republic of"/>
    <s v="Busan"/>
    <x v="46"/>
    <x v="0"/>
    <s v="Direct"/>
    <n v="19"/>
    <n v="34"/>
    <n v="117.1418"/>
  </r>
  <r>
    <s v="Import"/>
    <s v="East Asia"/>
    <s v="Korea, Republic of"/>
    <s v="Busan"/>
    <x v="60"/>
    <x v="0"/>
    <s v="Direct"/>
    <n v="2"/>
    <n v="4"/>
    <n v="22.864999999999998"/>
  </r>
  <r>
    <s v="Import"/>
    <s v="East Asia"/>
    <s v="Korea, Republic of"/>
    <s v="Busan"/>
    <x v="31"/>
    <x v="0"/>
    <s v="Direct"/>
    <n v="18"/>
    <n v="35"/>
    <n v="157.48750000000001"/>
  </r>
  <r>
    <s v="Import"/>
    <s v="East Asia"/>
    <s v="Korea, Republic of"/>
    <s v="Busan"/>
    <x v="40"/>
    <x v="0"/>
    <s v="Direct"/>
    <n v="152"/>
    <n v="248"/>
    <n v="586.88130000000001"/>
  </r>
  <r>
    <s v="Import"/>
    <s v="East Asia"/>
    <s v="Korea, Republic of"/>
    <s v="Busan"/>
    <x v="24"/>
    <x v="0"/>
    <s v="Direct"/>
    <n v="383"/>
    <n v="444"/>
    <n v="8365.8431"/>
  </r>
  <r>
    <s v="Import"/>
    <s v="East Asia"/>
    <s v="Korea, Republic of"/>
    <s v="Busan"/>
    <x v="1"/>
    <x v="1"/>
    <s v="Direct"/>
    <n v="1"/>
    <n v="0"/>
    <n v="38"/>
  </r>
  <r>
    <s v="Import"/>
    <s v="East Asia"/>
    <s v="Korea, Republic of"/>
    <s v="Busan"/>
    <x v="81"/>
    <x v="0"/>
    <s v="Direct"/>
    <n v="21"/>
    <n v="21"/>
    <n v="299.07069999999999"/>
  </r>
  <r>
    <s v="Import"/>
    <s v="East Asia"/>
    <s v="Korea, Republic of"/>
    <s v="Busan"/>
    <x v="30"/>
    <x v="0"/>
    <s v="Direct"/>
    <n v="9"/>
    <n v="10"/>
    <n v="63.864199999999997"/>
  </r>
  <r>
    <s v="Import"/>
    <s v="East Asia"/>
    <s v="Korea, Republic of"/>
    <s v="Busan"/>
    <x v="74"/>
    <x v="0"/>
    <s v="Direct"/>
    <n v="2"/>
    <n v="4"/>
    <n v="5.9179000000000004"/>
  </r>
  <r>
    <s v="Import"/>
    <s v="East Asia"/>
    <s v="Korea, Republic of"/>
    <s v="Busan"/>
    <x v="53"/>
    <x v="0"/>
    <s v="Direct"/>
    <n v="83"/>
    <n v="148"/>
    <n v="1180.7605000000001"/>
  </r>
  <r>
    <s v="Import"/>
    <s v="East Asia"/>
    <s v="Korea, Republic of"/>
    <s v="Busan"/>
    <x v="42"/>
    <x v="0"/>
    <s v="Direct"/>
    <n v="34"/>
    <n v="51"/>
    <n v="419.40789999999998"/>
  </r>
  <r>
    <s v="Import"/>
    <s v="East Asia"/>
    <s v="Korea, Republic of"/>
    <s v="Kunsan"/>
    <x v="8"/>
    <x v="1"/>
    <s v="Direct"/>
    <n v="2"/>
    <n v="0"/>
    <n v="1"/>
  </r>
  <r>
    <s v="Import"/>
    <s v="East Asia"/>
    <s v="Korea, Republic of"/>
    <s v="Kwangyang"/>
    <x v="12"/>
    <x v="0"/>
    <s v="Direct"/>
    <n v="3"/>
    <n v="3"/>
    <n v="6.6"/>
  </r>
  <r>
    <s v="Import"/>
    <s v="East Asia"/>
    <s v="Korea, Republic of"/>
    <s v="Kwangyang"/>
    <x v="40"/>
    <x v="0"/>
    <s v="Direct"/>
    <n v="72"/>
    <n v="138"/>
    <n v="342.47399999999999"/>
  </r>
  <r>
    <s v="Import"/>
    <s v="East Asia"/>
    <s v="Korea, Republic of"/>
    <s v="Kwangyang"/>
    <x v="24"/>
    <x v="0"/>
    <s v="Direct"/>
    <n v="84"/>
    <n v="84"/>
    <n v="1797.2257999999999"/>
  </r>
  <r>
    <s v="Import"/>
    <s v="East Asia"/>
    <s v="Korea, Republic of"/>
    <s v="Mokpo"/>
    <x v="35"/>
    <x v="1"/>
    <s v="Direct"/>
    <n v="845"/>
    <n v="0"/>
    <n v="1277.075"/>
  </r>
  <r>
    <s v="Import"/>
    <s v="East Asia"/>
    <s v="Korea, Republic of"/>
    <s v="Pyeongtaek"/>
    <x v="35"/>
    <x v="1"/>
    <s v="Direct"/>
    <n v="3048"/>
    <n v="0"/>
    <n v="4346.4960000000001"/>
  </r>
  <r>
    <s v="Import"/>
    <s v="East Asia"/>
    <s v="Taiwan"/>
    <s v="Kaohsiung"/>
    <x v="12"/>
    <x v="0"/>
    <s v="Direct"/>
    <n v="3"/>
    <n v="3"/>
    <n v="6.6"/>
  </r>
  <r>
    <s v="Import"/>
    <s v="East Asia"/>
    <s v="Taiwan"/>
    <s v="Kaohsiung"/>
    <x v="58"/>
    <x v="0"/>
    <s v="Direct"/>
    <n v="19"/>
    <n v="19"/>
    <n v="241.33430000000001"/>
  </r>
  <r>
    <s v="Import"/>
    <s v="East Asia"/>
    <s v="Taiwan"/>
    <s v="Kaohsiung"/>
    <x v="60"/>
    <x v="0"/>
    <s v="Direct"/>
    <n v="4"/>
    <n v="4"/>
    <n v="81.441999999999993"/>
  </r>
  <r>
    <s v="Import"/>
    <s v="East Asia"/>
    <s v="Taiwan"/>
    <s v="Kaohsiung"/>
    <x v="40"/>
    <x v="0"/>
    <s v="Direct"/>
    <n v="3"/>
    <n v="4"/>
    <n v="10.710699999999999"/>
  </r>
  <r>
    <s v="Import"/>
    <s v="East Asia"/>
    <s v="Taiwan"/>
    <s v="Kaohsiung"/>
    <x v="24"/>
    <x v="1"/>
    <s v="Direct"/>
    <n v="4050"/>
    <n v="0"/>
    <n v="11079.992"/>
  </r>
  <r>
    <s v="Import"/>
    <s v="East Asia"/>
    <s v="Taiwan"/>
    <s v="Kaohsiung"/>
    <x v="24"/>
    <x v="0"/>
    <s v="Direct"/>
    <n v="259"/>
    <n v="309"/>
    <n v="5813.0815000000002"/>
  </r>
  <r>
    <s v="Import"/>
    <s v="East Asia"/>
    <s v="Taiwan"/>
    <s v="Kaohsiung"/>
    <x v="47"/>
    <x v="0"/>
    <s v="Direct"/>
    <n v="1"/>
    <n v="1"/>
    <n v="23.12"/>
  </r>
  <r>
    <s v="Import"/>
    <s v="Western Europe"/>
    <s v="Netherlands"/>
    <s v="Rotterdam"/>
    <x v="65"/>
    <x v="0"/>
    <s v="Direct"/>
    <n v="24"/>
    <n v="46"/>
    <n v="570.16"/>
  </r>
  <r>
    <s v="Import"/>
    <s v="Western Europe"/>
    <s v="Netherlands"/>
    <s v="Rotterdam"/>
    <x v="46"/>
    <x v="0"/>
    <s v="Direct"/>
    <n v="24"/>
    <n v="38"/>
    <n v="101.25020000000001"/>
  </r>
  <r>
    <s v="Import"/>
    <s v="Western Europe"/>
    <s v="Netherlands"/>
    <s v="Rotterdam"/>
    <x v="24"/>
    <x v="0"/>
    <s v="Direct"/>
    <n v="6"/>
    <n v="12"/>
    <n v="113.9888"/>
  </r>
  <r>
    <s v="Import"/>
    <s v="Western Europe"/>
    <s v="Netherlands"/>
    <s v="Rotterdam"/>
    <x v="1"/>
    <x v="1"/>
    <s v="Direct"/>
    <n v="2"/>
    <n v="0"/>
    <n v="28.423999999999999"/>
  </r>
  <r>
    <s v="Import"/>
    <s v="Western Europe"/>
    <s v="Netherlands"/>
    <s v="Rotterdam"/>
    <x v="30"/>
    <x v="0"/>
    <s v="Direct"/>
    <n v="21"/>
    <n v="32"/>
    <n v="156.6223"/>
  </r>
  <r>
    <s v="Import"/>
    <s v="Western Europe"/>
    <s v="Netherlands"/>
    <s v="Rotterdam"/>
    <x v="36"/>
    <x v="0"/>
    <s v="Direct"/>
    <n v="230"/>
    <n v="442"/>
    <n v="5394.4386999999997"/>
  </r>
  <r>
    <s v="Import"/>
    <s v="Western Europe"/>
    <s v="Netherlands"/>
    <s v="Rotterdam"/>
    <x v="66"/>
    <x v="0"/>
    <s v="Direct"/>
    <n v="90"/>
    <n v="100"/>
    <n v="1485.4095"/>
  </r>
  <r>
    <s v="Import"/>
    <s v="Western Europe"/>
    <s v="Netherlands"/>
    <s v="Tilburg"/>
    <x v="17"/>
    <x v="0"/>
    <s v="Direct"/>
    <n v="3"/>
    <n v="3"/>
    <n v="21.5215"/>
  </r>
  <r>
    <s v="Import"/>
    <s v="Western Europe"/>
    <s v="Netherlands"/>
    <s v="Tilburg"/>
    <x v="5"/>
    <x v="0"/>
    <s v="Direct"/>
    <n v="1"/>
    <n v="1"/>
    <n v="9.5265000000000004"/>
  </r>
  <r>
    <s v="Import"/>
    <s v="Western Europe"/>
    <s v="Portugal"/>
    <s v="Entroncamento"/>
    <x v="3"/>
    <x v="0"/>
    <s v="Direct"/>
    <n v="10"/>
    <n v="10"/>
    <n v="222.38749999999999"/>
  </r>
  <r>
    <s v="Import"/>
    <s v="Western Europe"/>
    <s v="Portugal"/>
    <s v="Leixoes"/>
    <x v="40"/>
    <x v="0"/>
    <s v="Direct"/>
    <n v="2"/>
    <n v="3"/>
    <n v="7.6449999999999996"/>
  </r>
  <r>
    <s v="Import"/>
    <s v="Western Europe"/>
    <s v="Portugal"/>
    <s v="Leixoes"/>
    <x v="17"/>
    <x v="0"/>
    <s v="Direct"/>
    <n v="3"/>
    <n v="3"/>
    <n v="28.2942"/>
  </r>
  <r>
    <s v="Import"/>
    <s v="Western Europe"/>
    <s v="Portugal"/>
    <s v="Leixoes"/>
    <x v="8"/>
    <x v="0"/>
    <s v="Direct"/>
    <n v="1"/>
    <n v="1"/>
    <n v="0.90600000000000003"/>
  </r>
  <r>
    <s v="Import"/>
    <s v="Western Europe"/>
    <s v="Portugal"/>
    <s v="Leixoes"/>
    <x v="42"/>
    <x v="0"/>
    <s v="Direct"/>
    <n v="14"/>
    <n v="19"/>
    <n v="101.2255"/>
  </r>
  <r>
    <s v="Import"/>
    <s v="Western Europe"/>
    <s v="Portugal"/>
    <s v="Lisbon"/>
    <x v="3"/>
    <x v="0"/>
    <s v="Direct"/>
    <n v="3"/>
    <n v="3"/>
    <n v="33.849299999999999"/>
  </r>
  <r>
    <s v="Import"/>
    <s v="Western Europe"/>
    <s v="Portugal"/>
    <s v="Lisbon"/>
    <x v="23"/>
    <x v="0"/>
    <s v="Direct"/>
    <n v="4"/>
    <n v="4"/>
    <n v="87.3292"/>
  </r>
  <r>
    <s v="Import"/>
    <s v="Western Europe"/>
    <s v="Portugal"/>
    <s v="Portugal - other"/>
    <x v="3"/>
    <x v="0"/>
    <s v="Direct"/>
    <n v="38"/>
    <n v="38"/>
    <n v="803.18979999999999"/>
  </r>
  <r>
    <s v="Import"/>
    <s v="Western Europe"/>
    <s v="Portugal"/>
    <s v="Portugal - other"/>
    <x v="23"/>
    <x v="0"/>
    <s v="Direct"/>
    <n v="2"/>
    <n v="2"/>
    <n v="40.788600000000002"/>
  </r>
  <r>
    <s v="Import"/>
    <s v="Western Europe"/>
    <s v="Portugal"/>
    <s v="Portugal - other"/>
    <x v="65"/>
    <x v="0"/>
    <s v="Direct"/>
    <n v="1"/>
    <n v="1"/>
    <n v="7.1852"/>
  </r>
  <r>
    <s v="Import"/>
    <s v="Western Europe"/>
    <s v="Spain"/>
    <s v="Algeciras"/>
    <x v="38"/>
    <x v="0"/>
    <s v="Direct"/>
    <n v="8"/>
    <n v="8"/>
    <n v="180.50899999999999"/>
  </r>
  <r>
    <s v="Import"/>
    <s v="Western Europe"/>
    <s v="Spain"/>
    <s v="Algeciras"/>
    <x v="53"/>
    <x v="0"/>
    <s v="Direct"/>
    <n v="1"/>
    <n v="2"/>
    <n v="3.4300999999999999"/>
  </r>
  <r>
    <s v="Import"/>
    <s v="Western Europe"/>
    <s v="Spain"/>
    <s v="Algeciras"/>
    <x v="43"/>
    <x v="0"/>
    <s v="Direct"/>
    <n v="2"/>
    <n v="4"/>
    <n v="48.014000000000003"/>
  </r>
  <r>
    <s v="Import"/>
    <s v="Western Europe"/>
    <s v="Spain"/>
    <s v="Barcelona"/>
    <x v="20"/>
    <x v="0"/>
    <s v="Direct"/>
    <n v="9"/>
    <n v="10"/>
    <n v="103.41500000000001"/>
  </r>
  <r>
    <s v="Import"/>
    <s v="Western Europe"/>
    <s v="Spain"/>
    <s v="Barcelona"/>
    <x v="3"/>
    <x v="0"/>
    <s v="Direct"/>
    <n v="2"/>
    <n v="2"/>
    <n v="33.53"/>
  </r>
  <r>
    <s v="Import"/>
    <s v="Western Europe"/>
    <s v="Spain"/>
    <s v="Barcelona"/>
    <x v="24"/>
    <x v="0"/>
    <s v="Direct"/>
    <n v="3"/>
    <n v="3"/>
    <n v="80.3"/>
  </r>
  <r>
    <s v="Import"/>
    <s v="Western Europe"/>
    <s v="Spain"/>
    <s v="Barcelona"/>
    <x v="66"/>
    <x v="0"/>
    <s v="Direct"/>
    <n v="14"/>
    <n v="19"/>
    <n v="209.01300000000001"/>
  </r>
  <r>
    <s v="Import"/>
    <s v="Western Europe"/>
    <s v="Spain"/>
    <s v="Barcelona"/>
    <x v="9"/>
    <x v="0"/>
    <s v="Direct"/>
    <n v="4"/>
    <n v="6"/>
    <n v="38.94"/>
  </r>
  <r>
    <s v="Import"/>
    <s v="Western Europe"/>
    <s v="Spain"/>
    <s v="Bilbao"/>
    <x v="46"/>
    <x v="0"/>
    <s v="Direct"/>
    <n v="1"/>
    <n v="1"/>
    <n v="0.67"/>
  </r>
  <r>
    <s v="Import"/>
    <s v="Western Europe"/>
    <s v="Germany, Federal Republic of"/>
    <s v="Germany-Other"/>
    <x v="60"/>
    <x v="0"/>
    <s v="Direct"/>
    <n v="1"/>
    <n v="1"/>
    <n v="5.6630000000000003"/>
  </r>
  <r>
    <s v="Import"/>
    <s v="Western Europe"/>
    <s v="Germany, Federal Republic of"/>
    <s v="Germany-Other"/>
    <x v="31"/>
    <x v="0"/>
    <s v="Direct"/>
    <n v="2"/>
    <n v="4"/>
    <n v="11.173"/>
  </r>
  <r>
    <s v="Import"/>
    <s v="Western Europe"/>
    <s v="Germany, Federal Republic of"/>
    <s v="Germany-Other"/>
    <x v="40"/>
    <x v="0"/>
    <s v="Direct"/>
    <n v="1"/>
    <n v="2"/>
    <n v="5.3250000000000002"/>
  </r>
  <r>
    <s v="Import"/>
    <s v="Western Europe"/>
    <s v="Germany, Federal Republic of"/>
    <s v="Germany-Other"/>
    <x v="4"/>
    <x v="0"/>
    <s v="Direct"/>
    <n v="31"/>
    <n v="58"/>
    <n v="490.49900000000002"/>
  </r>
  <r>
    <s v="Import"/>
    <s v="Western Europe"/>
    <s v="Germany, Federal Republic of"/>
    <s v="Germany-Other"/>
    <x v="17"/>
    <x v="0"/>
    <s v="Direct"/>
    <n v="24"/>
    <n v="47"/>
    <n v="177.37469999999999"/>
  </r>
  <r>
    <s v="Import"/>
    <s v="Western Europe"/>
    <s v="Germany, Federal Republic of"/>
    <s v="Germany-Other"/>
    <x v="8"/>
    <x v="0"/>
    <s v="Direct"/>
    <n v="4"/>
    <n v="7"/>
    <n v="21.683800000000002"/>
  </r>
  <r>
    <s v="Import"/>
    <s v="Western Europe"/>
    <s v="Germany, Federal Republic of"/>
    <s v="Germany-Other"/>
    <x v="5"/>
    <x v="0"/>
    <s v="Direct"/>
    <n v="30"/>
    <n v="46"/>
    <n v="265.8177"/>
  </r>
  <r>
    <s v="Import"/>
    <s v="Western Europe"/>
    <s v="Germany, Federal Republic of"/>
    <s v="Germany-Other"/>
    <x v="6"/>
    <x v="0"/>
    <s v="Direct"/>
    <n v="11"/>
    <n v="20"/>
    <n v="80.514300000000006"/>
  </r>
  <r>
    <s v="Import"/>
    <s v="Western Europe"/>
    <s v="Germany, Federal Republic of"/>
    <s v="Hamburg"/>
    <x v="20"/>
    <x v="0"/>
    <s v="Direct"/>
    <n v="14"/>
    <n v="23"/>
    <n v="195.50790000000001"/>
  </r>
  <r>
    <s v="Import"/>
    <s v="Western Europe"/>
    <s v="Germany, Federal Republic of"/>
    <s v="Hamburg"/>
    <x v="3"/>
    <x v="0"/>
    <s v="Direct"/>
    <n v="34"/>
    <n v="40"/>
    <n v="577.37570000000005"/>
  </r>
  <r>
    <s v="Import"/>
    <s v="Western Europe"/>
    <s v="Germany, Federal Republic of"/>
    <s v="Hamburg"/>
    <x v="96"/>
    <x v="0"/>
    <s v="Direct"/>
    <n v="1"/>
    <n v="1"/>
    <n v="5.1723999999999997"/>
  </r>
  <r>
    <s v="Import"/>
    <s v="Western Europe"/>
    <s v="Germany, Federal Republic of"/>
    <s v="Hamburg"/>
    <x v="0"/>
    <x v="0"/>
    <s v="Direct"/>
    <n v="94"/>
    <n v="121"/>
    <n v="1139.3612000000001"/>
  </r>
  <r>
    <s v="Import"/>
    <s v="Western Europe"/>
    <s v="Germany, Federal Republic of"/>
    <s v="Hamburg"/>
    <x v="79"/>
    <x v="0"/>
    <s v="Direct"/>
    <n v="4"/>
    <n v="8"/>
    <n v="65.599999999999994"/>
  </r>
  <r>
    <s v="Import"/>
    <s v="Western Europe"/>
    <s v="Germany, Federal Republic of"/>
    <s v="Hamburg"/>
    <x v="23"/>
    <x v="0"/>
    <s v="Direct"/>
    <n v="36"/>
    <n v="60"/>
    <n v="532.79300000000001"/>
  </r>
  <r>
    <s v="Import"/>
    <s v="Western Europe"/>
    <s v="Germany, Federal Republic of"/>
    <s v="Hamburg"/>
    <x v="87"/>
    <x v="0"/>
    <s v="Direct"/>
    <n v="2"/>
    <n v="4"/>
    <n v="8.8552"/>
  </r>
  <r>
    <s v="Import"/>
    <s v="Western Europe"/>
    <s v="Germany, Federal Republic of"/>
    <s v="Hamburg"/>
    <x v="24"/>
    <x v="0"/>
    <s v="Direct"/>
    <n v="19"/>
    <n v="36"/>
    <n v="327.1825"/>
  </r>
  <r>
    <s v="Import"/>
    <s v="Western Europe"/>
    <s v="Germany, Federal Republic of"/>
    <s v="Hamburg"/>
    <x v="1"/>
    <x v="0"/>
    <s v="Direct"/>
    <n v="336"/>
    <n v="563"/>
    <n v="3206.0666999999999"/>
  </r>
  <r>
    <s v="Import"/>
    <s v="Western Europe"/>
    <s v="Germany, Federal Republic of"/>
    <s v="Hamburg"/>
    <x v="38"/>
    <x v="0"/>
    <s v="Direct"/>
    <n v="30"/>
    <n v="32"/>
    <n v="739.52340000000004"/>
  </r>
  <r>
    <s v="Import"/>
    <s v="Western Europe"/>
    <s v="Germany, Federal Republic of"/>
    <s v="Hamburg"/>
    <x v="53"/>
    <x v="0"/>
    <s v="Direct"/>
    <n v="5"/>
    <n v="6"/>
    <n v="16.094200000000001"/>
  </r>
  <r>
    <s v="Import"/>
    <s v="Western Europe"/>
    <s v="Germany, Federal Republic of"/>
    <s v="Hamburg"/>
    <x v="43"/>
    <x v="0"/>
    <s v="Direct"/>
    <n v="7"/>
    <n v="8"/>
    <n v="17.916"/>
  </r>
  <r>
    <s v="Import"/>
    <s v="Western Europe"/>
    <s v="Germany, Federal Republic of"/>
    <s v="Hamburg"/>
    <x v="9"/>
    <x v="0"/>
    <s v="Direct"/>
    <n v="33"/>
    <n v="63"/>
    <n v="318.79000000000002"/>
  </r>
  <r>
    <s v="Import"/>
    <s v="Western Europe"/>
    <s v="Germany, Federal Republic of"/>
    <s v="Hamburg"/>
    <x v="61"/>
    <x v="0"/>
    <s v="Direct"/>
    <n v="1"/>
    <n v="2"/>
    <n v="22.22"/>
  </r>
  <r>
    <s v="Import"/>
    <s v="Western Europe"/>
    <s v="Germany, Federal Republic of"/>
    <s v="Herbrechtingen"/>
    <x v="19"/>
    <x v="0"/>
    <s v="Direct"/>
    <n v="3"/>
    <n v="6"/>
    <n v="24.750399999999999"/>
  </r>
  <r>
    <s v="Import"/>
    <s v="Western Europe"/>
    <s v="Germany, Federal Republic of"/>
    <s v="Kleinheubach"/>
    <x v="3"/>
    <x v="0"/>
    <s v="Direct"/>
    <n v="1"/>
    <n v="2"/>
    <n v="8.4250000000000007"/>
  </r>
  <r>
    <s v="Import"/>
    <s v="Western Europe"/>
    <s v="Germany, Federal Republic of"/>
    <s v="Kreuztal"/>
    <x v="1"/>
    <x v="0"/>
    <s v="Direct"/>
    <n v="1"/>
    <n v="2"/>
    <n v="6.3"/>
  </r>
  <r>
    <s v="Import"/>
    <s v="Western Europe"/>
    <s v="Germany, Federal Republic of"/>
    <s v="Magdeburg"/>
    <x v="30"/>
    <x v="0"/>
    <s v="Direct"/>
    <n v="2"/>
    <n v="2"/>
    <n v="44"/>
  </r>
  <r>
    <s v="Import"/>
    <s v="East Asia"/>
    <s v="Taiwan"/>
    <s v="Kaohsiung"/>
    <x v="53"/>
    <x v="0"/>
    <s v="Direct"/>
    <n v="7"/>
    <n v="10"/>
    <n v="51.409500000000001"/>
  </r>
  <r>
    <s v="Import"/>
    <s v="East Asia"/>
    <s v="Taiwan"/>
    <s v="Kaohsiung"/>
    <x v="19"/>
    <x v="0"/>
    <s v="Direct"/>
    <n v="5"/>
    <n v="5"/>
    <n v="56.840600000000002"/>
  </r>
  <r>
    <s v="Import"/>
    <s v="East Asia"/>
    <s v="Taiwan"/>
    <s v="Kaohsiung"/>
    <x v="9"/>
    <x v="0"/>
    <s v="Direct"/>
    <n v="7"/>
    <n v="14"/>
    <n v="51.146000000000001"/>
  </r>
  <r>
    <s v="Import"/>
    <s v="East Asia"/>
    <s v="Taiwan"/>
    <s v="Keelung"/>
    <x v="46"/>
    <x v="0"/>
    <s v="Direct"/>
    <n v="5"/>
    <n v="5"/>
    <n v="56.264200000000002"/>
  </r>
  <r>
    <s v="Import"/>
    <s v="East Asia"/>
    <s v="Taiwan"/>
    <s v="Keelung"/>
    <x v="31"/>
    <x v="0"/>
    <s v="Direct"/>
    <n v="1"/>
    <n v="1"/>
    <n v="4.4474999999999998"/>
  </r>
  <r>
    <s v="Import"/>
    <s v="East Asia"/>
    <s v="Taiwan"/>
    <s v="Keelung"/>
    <x v="1"/>
    <x v="0"/>
    <s v="Direct"/>
    <n v="36"/>
    <n v="54"/>
    <n v="396.67700000000002"/>
  </r>
  <r>
    <s v="Import"/>
    <s v="East Asia"/>
    <s v="Taiwan"/>
    <s v="Keelung"/>
    <x v="30"/>
    <x v="0"/>
    <s v="Direct"/>
    <n v="1"/>
    <n v="2"/>
    <n v="21.783000000000001"/>
  </r>
  <r>
    <s v="Import"/>
    <s v="East Asia"/>
    <s v="Taiwan"/>
    <s v="Taichung"/>
    <x v="17"/>
    <x v="0"/>
    <s v="Direct"/>
    <n v="13"/>
    <n v="19"/>
    <n v="81.725800000000007"/>
  </r>
  <r>
    <s v="Import"/>
    <s v="East Asia"/>
    <s v="Taiwan"/>
    <s v="Taichung"/>
    <x v="36"/>
    <x v="0"/>
    <s v="Direct"/>
    <n v="20"/>
    <n v="26"/>
    <n v="210.4906"/>
  </r>
  <r>
    <s v="Import"/>
    <s v="East Asia"/>
    <s v="Taiwan"/>
    <s v="Taichung"/>
    <x v="104"/>
    <x v="0"/>
    <s v="Direct"/>
    <n v="1"/>
    <n v="1"/>
    <n v="16.239999999999998"/>
  </r>
  <r>
    <s v="Import"/>
    <s v="East Asia"/>
    <s v="Taiwan"/>
    <s v="Taipei"/>
    <x v="1"/>
    <x v="0"/>
    <s v="Direct"/>
    <n v="2"/>
    <n v="2"/>
    <n v="16.809999999999999"/>
  </r>
  <r>
    <s v="Import"/>
    <s v="East Asia"/>
    <s v="Taiwan"/>
    <s v="Taiwan - other"/>
    <x v="20"/>
    <x v="0"/>
    <s v="Direct"/>
    <n v="3"/>
    <n v="3"/>
    <n v="74.409899999999993"/>
  </r>
  <r>
    <s v="Import"/>
    <s v="East Asia"/>
    <s v="Taiwan"/>
    <s v="Taiwan - other"/>
    <x v="0"/>
    <x v="0"/>
    <s v="Direct"/>
    <n v="19"/>
    <n v="19"/>
    <n v="283.15320000000003"/>
  </r>
  <r>
    <s v="Import"/>
    <s v="East Asia"/>
    <s v="Taiwan"/>
    <s v="Taiwan - other"/>
    <x v="4"/>
    <x v="0"/>
    <s v="Direct"/>
    <n v="9"/>
    <n v="16"/>
    <n v="98.108500000000006"/>
  </r>
  <r>
    <s v="Import"/>
    <s v="East Asia"/>
    <s v="Taiwan"/>
    <s v="Taiwan - other"/>
    <x v="17"/>
    <x v="0"/>
    <s v="Direct"/>
    <n v="3"/>
    <n v="4"/>
    <n v="35.531599999999997"/>
  </r>
  <r>
    <s v="Import"/>
    <s v="East Asia"/>
    <s v="Taiwan"/>
    <s v="Taiwan - other"/>
    <x v="36"/>
    <x v="0"/>
    <s v="Direct"/>
    <n v="12"/>
    <n v="16"/>
    <n v="131.20910000000001"/>
  </r>
  <r>
    <s v="Import"/>
    <s v="East Asia"/>
    <s v="Taiwan"/>
    <s v="Taiwan - other"/>
    <x v="5"/>
    <x v="0"/>
    <s v="Direct"/>
    <n v="3"/>
    <n v="5"/>
    <n v="17.7729"/>
  </r>
  <r>
    <s v="Import"/>
    <s v="East Asia"/>
    <s v="Taiwan"/>
    <s v="Taiwan - other"/>
    <x v="70"/>
    <x v="0"/>
    <s v="Direct"/>
    <n v="5"/>
    <n v="5"/>
    <n v="120.384"/>
  </r>
  <r>
    <s v="Import"/>
    <s v="East Asia"/>
    <s v="Taiwan"/>
    <s v="Taiwan - other"/>
    <x v="6"/>
    <x v="0"/>
    <s v="Direct"/>
    <n v="5"/>
    <n v="9"/>
    <n v="50.311399999999999"/>
  </r>
  <r>
    <s v="Import"/>
    <s v="East Asia"/>
    <s v="Taiwan"/>
    <s v="Taoyuan"/>
    <x v="54"/>
    <x v="0"/>
    <s v="Direct"/>
    <n v="3"/>
    <n v="6"/>
    <n v="57.751600000000003"/>
  </r>
  <r>
    <s v="Import"/>
    <s v="East Asia"/>
    <s v="Taiwan"/>
    <s v="Taoyuan"/>
    <x v="40"/>
    <x v="0"/>
    <s v="Direct"/>
    <n v="1"/>
    <n v="1"/>
    <n v="5.6509"/>
  </r>
  <r>
    <s v="Import"/>
    <s v="Eastern Europe and Russia"/>
    <s v="Bulgaria"/>
    <s v="Bourgas"/>
    <x v="36"/>
    <x v="0"/>
    <s v="Direct"/>
    <n v="2"/>
    <n v="2"/>
    <n v="2.8115999999999999"/>
  </r>
  <r>
    <s v="Import"/>
    <s v="Eastern Europe and Russia"/>
    <s v="Bulgaria"/>
    <s v="Bulgaria - Other"/>
    <x v="46"/>
    <x v="0"/>
    <s v="Direct"/>
    <n v="1"/>
    <n v="1"/>
    <n v="0.96809999999999996"/>
  </r>
  <r>
    <s v="Import"/>
    <s v="Eastern Europe and Russia"/>
    <s v="Bulgaria"/>
    <s v="Bulgaria - Other"/>
    <x v="31"/>
    <x v="0"/>
    <s v="Direct"/>
    <n v="3"/>
    <n v="6"/>
    <n v="56.2"/>
  </r>
  <r>
    <s v="Import"/>
    <s v="Eastern Europe and Russia"/>
    <s v="Hungary"/>
    <s v="Budapest"/>
    <x v="65"/>
    <x v="0"/>
    <s v="Direct"/>
    <n v="1"/>
    <n v="1"/>
    <n v="18.47"/>
  </r>
  <r>
    <s v="Import"/>
    <s v="Eastern Europe and Russia"/>
    <s v="Hungary"/>
    <s v="Budapest"/>
    <x v="5"/>
    <x v="0"/>
    <s v="Direct"/>
    <n v="1"/>
    <n v="2"/>
    <n v="9.5410000000000004"/>
  </r>
  <r>
    <s v="Import"/>
    <s v="Eastern Europe and Russia"/>
    <s v="Latvia"/>
    <s v="Riga"/>
    <x v="0"/>
    <x v="0"/>
    <s v="Direct"/>
    <n v="4"/>
    <n v="4"/>
    <n v="97.163300000000007"/>
  </r>
  <r>
    <s v="Import"/>
    <s v="Eastern Europe and Russia"/>
    <s v="Latvia"/>
    <s v="Riga"/>
    <x v="49"/>
    <x v="0"/>
    <s v="Direct"/>
    <n v="8"/>
    <n v="16"/>
    <n v="157.14099999999999"/>
  </r>
  <r>
    <s v="Import"/>
    <s v="Eastern Europe and Russia"/>
    <s v="Latvia"/>
    <s v="Riga"/>
    <x v="47"/>
    <x v="0"/>
    <s v="Direct"/>
    <n v="1"/>
    <n v="1"/>
    <n v="20"/>
  </r>
  <r>
    <s v="Import"/>
    <s v="Eastern Europe and Russia"/>
    <s v="Latvia"/>
    <s v="Riga"/>
    <x v="38"/>
    <x v="0"/>
    <s v="Direct"/>
    <n v="44"/>
    <n v="76"/>
    <n v="922.16300000000001"/>
  </r>
  <r>
    <s v="Import"/>
    <s v="Western Europe"/>
    <s v="Germany, Federal Republic of"/>
    <s v="Wilhelmshaven"/>
    <x v="0"/>
    <x v="0"/>
    <s v="Direct"/>
    <n v="1"/>
    <n v="1"/>
    <n v="9.2871000000000006"/>
  </r>
  <r>
    <s v="Import"/>
    <s v="Western Europe"/>
    <s v="Germany, Federal Republic of"/>
    <s v="Wilhelmshaven"/>
    <x v="23"/>
    <x v="0"/>
    <s v="Direct"/>
    <n v="8"/>
    <n v="16"/>
    <n v="132.05099999999999"/>
  </r>
  <r>
    <s v="Import"/>
    <s v="Western Europe"/>
    <s v="Germany, Federal Republic of"/>
    <s v="Wilhelmshaven"/>
    <x v="9"/>
    <x v="0"/>
    <s v="Direct"/>
    <n v="1"/>
    <n v="2"/>
    <n v="4.7720000000000002"/>
  </r>
  <r>
    <s v="Import"/>
    <s v="Western Europe"/>
    <s v="Netherlands"/>
    <s v="Netherlands - other"/>
    <x v="71"/>
    <x v="0"/>
    <s v="Direct"/>
    <n v="1"/>
    <n v="1"/>
    <n v="21.37"/>
  </r>
  <r>
    <s v="Import"/>
    <s v="Western Europe"/>
    <s v="Netherlands"/>
    <s v="Netherlands - other"/>
    <x v="54"/>
    <x v="0"/>
    <s v="Direct"/>
    <n v="2"/>
    <n v="2"/>
    <n v="20.64"/>
  </r>
  <r>
    <s v="Import"/>
    <s v="Western Europe"/>
    <s v="Netherlands"/>
    <s v="Rotterdam"/>
    <x v="83"/>
    <x v="0"/>
    <s v="Direct"/>
    <n v="164"/>
    <n v="211"/>
    <n v="3370.5754000000002"/>
  </r>
  <r>
    <s v="Import"/>
    <s v="Western Europe"/>
    <s v="Netherlands"/>
    <s v="Rotterdam"/>
    <x v="71"/>
    <x v="0"/>
    <s v="Direct"/>
    <n v="2"/>
    <n v="2"/>
    <n v="44.28"/>
  </r>
  <r>
    <s v="Import"/>
    <s v="Western Europe"/>
    <s v="Netherlands"/>
    <s v="Rotterdam"/>
    <x v="14"/>
    <x v="0"/>
    <s v="Direct"/>
    <n v="15"/>
    <n v="19"/>
    <n v="259.03859999999997"/>
  </r>
  <r>
    <s v="Import"/>
    <s v="Western Europe"/>
    <s v="Netherlands"/>
    <s v="Rotterdam"/>
    <x v="16"/>
    <x v="0"/>
    <s v="Direct"/>
    <n v="7"/>
    <n v="14"/>
    <n v="176.22470000000001"/>
  </r>
  <r>
    <s v="Import"/>
    <s v="Western Europe"/>
    <s v="Netherlands"/>
    <s v="Rotterdam"/>
    <x v="40"/>
    <x v="0"/>
    <s v="Direct"/>
    <n v="9"/>
    <n v="12"/>
    <n v="44.717199999999998"/>
  </r>
  <r>
    <s v="Import"/>
    <s v="Western Europe"/>
    <s v="Netherlands"/>
    <s v="Rotterdam"/>
    <x v="4"/>
    <x v="0"/>
    <s v="Direct"/>
    <n v="55"/>
    <n v="82"/>
    <n v="730.03139999999996"/>
  </r>
  <r>
    <s v="Import"/>
    <s v="Western Europe"/>
    <s v="Netherlands"/>
    <s v="Rotterdam"/>
    <x v="17"/>
    <x v="0"/>
    <s v="Direct"/>
    <n v="79"/>
    <n v="152"/>
    <n v="975.93910000000005"/>
  </r>
  <r>
    <s v="Import"/>
    <s v="Western Europe"/>
    <s v="Netherlands"/>
    <s v="Rotterdam"/>
    <x v="8"/>
    <x v="1"/>
    <s v="Direct"/>
    <n v="2"/>
    <n v="0"/>
    <n v="6.75"/>
  </r>
  <r>
    <s v="Import"/>
    <s v="Western Europe"/>
    <s v="Netherlands"/>
    <s v="Rotterdam"/>
    <x v="18"/>
    <x v="0"/>
    <s v="Direct"/>
    <n v="17"/>
    <n v="21"/>
    <n v="44.37"/>
  </r>
  <r>
    <s v="Import"/>
    <s v="Western Europe"/>
    <s v="Netherlands"/>
    <s v="Rotterdam"/>
    <x v="5"/>
    <x v="0"/>
    <s v="Direct"/>
    <n v="114"/>
    <n v="198"/>
    <n v="973.39419999999996"/>
  </r>
  <r>
    <s v="Import"/>
    <s v="Western Europe"/>
    <s v="Netherlands"/>
    <s v="Rotterdam"/>
    <x v="6"/>
    <x v="0"/>
    <s v="Direct"/>
    <n v="15"/>
    <n v="26"/>
    <n v="131.327"/>
  </r>
  <r>
    <s v="Import"/>
    <s v="Western Europe"/>
    <s v="Netherlands"/>
    <s v="Rotterdam"/>
    <x v="42"/>
    <x v="0"/>
    <s v="Direct"/>
    <n v="12"/>
    <n v="17"/>
    <n v="138.27850000000001"/>
  </r>
  <r>
    <s v="Import"/>
    <s v="Western Europe"/>
    <s v="Netherlands"/>
    <s v="Rotterdam"/>
    <x v="19"/>
    <x v="0"/>
    <s v="Direct"/>
    <n v="43"/>
    <n v="78"/>
    <n v="431.38740000000001"/>
  </r>
  <r>
    <s v="Import"/>
    <s v="Western Europe"/>
    <s v="Portugal"/>
    <s v="Leixoes"/>
    <x v="3"/>
    <x v="0"/>
    <s v="Direct"/>
    <n v="9"/>
    <n v="9"/>
    <n v="221.56659999999999"/>
  </r>
  <r>
    <s v="Import"/>
    <s v="Western Europe"/>
    <s v="Portugal"/>
    <s v="Leixoes"/>
    <x v="87"/>
    <x v="0"/>
    <s v="Direct"/>
    <n v="5"/>
    <n v="6"/>
    <n v="13.752599999999999"/>
  </r>
  <r>
    <s v="Import"/>
    <s v="Western Europe"/>
    <s v="Portugal"/>
    <s v="Leixoes"/>
    <x v="25"/>
    <x v="0"/>
    <s v="Direct"/>
    <n v="1"/>
    <n v="1"/>
    <n v="7.3444000000000003"/>
  </r>
  <r>
    <s v="Import"/>
    <s v="Western Europe"/>
    <s v="Portugal"/>
    <s v="Leixoes"/>
    <x v="53"/>
    <x v="0"/>
    <s v="Direct"/>
    <n v="4"/>
    <n v="4"/>
    <n v="10.951000000000001"/>
  </r>
  <r>
    <s v="Import"/>
    <s v="Western Europe"/>
    <s v="Portugal"/>
    <s v="Portugal - other"/>
    <x v="51"/>
    <x v="0"/>
    <s v="Direct"/>
    <n v="2"/>
    <n v="2"/>
    <n v="32"/>
  </r>
  <r>
    <s v="Import"/>
    <s v="Western Europe"/>
    <s v="Spain"/>
    <s v="Algeciras"/>
    <x v="8"/>
    <x v="0"/>
    <s v="Direct"/>
    <n v="1"/>
    <n v="2"/>
    <n v="24.36"/>
  </r>
  <r>
    <s v="Import"/>
    <s v="Western Europe"/>
    <s v="Spain"/>
    <s v="Barcelona"/>
    <x v="83"/>
    <x v="0"/>
    <s v="Direct"/>
    <n v="9"/>
    <n v="18"/>
    <n v="176.7312"/>
  </r>
  <r>
    <s v="Import"/>
    <s v="Western Europe"/>
    <s v="Spain"/>
    <s v="Barcelona"/>
    <x v="60"/>
    <x v="0"/>
    <s v="Direct"/>
    <n v="1"/>
    <n v="1"/>
    <n v="23.538"/>
  </r>
  <r>
    <s v="Import"/>
    <s v="Western Europe"/>
    <s v="Spain"/>
    <s v="Barcelona"/>
    <x v="4"/>
    <x v="0"/>
    <s v="Direct"/>
    <n v="10"/>
    <n v="14"/>
    <n v="134.06"/>
  </r>
  <r>
    <s v="Import"/>
    <s v="Western Europe"/>
    <s v="Spain"/>
    <s v="Barcelona"/>
    <x v="80"/>
    <x v="0"/>
    <s v="Direct"/>
    <n v="1"/>
    <n v="1"/>
    <n v="6.2256999999999998"/>
  </r>
  <r>
    <s v="Import"/>
    <s v="Western Europe"/>
    <s v="Spain"/>
    <s v="Barcelona"/>
    <x v="35"/>
    <x v="1"/>
    <s v="Direct"/>
    <n v="81"/>
    <n v="0"/>
    <n v="184.39699999999999"/>
  </r>
  <r>
    <s v="Import"/>
    <s v="Eastern Europe and Russia"/>
    <s v="Latvia"/>
    <s v="Riga"/>
    <x v="97"/>
    <x v="0"/>
    <s v="Direct"/>
    <n v="2"/>
    <n v="2"/>
    <n v="25.5"/>
  </r>
  <r>
    <s v="Import"/>
    <s v="Eastern Europe and Russia"/>
    <s v="Lithuania"/>
    <s v="Klaipeda"/>
    <x v="14"/>
    <x v="0"/>
    <s v="Direct"/>
    <n v="31"/>
    <n v="61"/>
    <n v="647.31700000000001"/>
  </r>
  <r>
    <s v="Import"/>
    <s v="Eastern Europe and Russia"/>
    <s v="Lithuania"/>
    <s v="Klaipeda"/>
    <x v="46"/>
    <x v="0"/>
    <s v="Direct"/>
    <n v="3"/>
    <n v="4"/>
    <n v="9.3718000000000004"/>
  </r>
  <r>
    <s v="Import"/>
    <s v="Eastern Europe and Russia"/>
    <s v="Lithuania"/>
    <s v="Klaipeda"/>
    <x v="1"/>
    <x v="0"/>
    <s v="Direct"/>
    <n v="2"/>
    <n v="3"/>
    <n v="3.218"/>
  </r>
  <r>
    <s v="Import"/>
    <s v="Eastern Europe and Russia"/>
    <s v="Lithuania"/>
    <s v="Klaipeda"/>
    <x v="19"/>
    <x v="0"/>
    <s v="Direct"/>
    <n v="2"/>
    <n v="4"/>
    <n v="48.2"/>
  </r>
  <r>
    <s v="Import"/>
    <s v="Eastern Europe and Russia"/>
    <s v="Poland"/>
    <s v="Gdansk"/>
    <x v="4"/>
    <x v="0"/>
    <s v="Direct"/>
    <n v="34"/>
    <n v="56"/>
    <n v="629.83489999999995"/>
  </r>
  <r>
    <s v="Import"/>
    <s v="Eastern Europe and Russia"/>
    <s v="Poland"/>
    <s v="Gdansk"/>
    <x v="17"/>
    <x v="0"/>
    <s v="Direct"/>
    <n v="4"/>
    <n v="5"/>
    <n v="20.344000000000001"/>
  </r>
  <r>
    <s v="Import"/>
    <s v="Eastern Europe and Russia"/>
    <s v="Poland"/>
    <s v="Gdansk"/>
    <x v="25"/>
    <x v="0"/>
    <s v="Direct"/>
    <n v="1"/>
    <n v="2"/>
    <n v="6.4269999999999996"/>
  </r>
  <r>
    <s v="Import"/>
    <s v="Eastern Europe and Russia"/>
    <s v="Poland"/>
    <s v="Gdansk"/>
    <x v="36"/>
    <x v="0"/>
    <s v="Direct"/>
    <n v="4"/>
    <n v="4"/>
    <n v="80.48"/>
  </r>
  <r>
    <s v="Import"/>
    <s v="Eastern Europe and Russia"/>
    <s v="Poland"/>
    <s v="Gdynia"/>
    <x v="4"/>
    <x v="0"/>
    <s v="Direct"/>
    <n v="2"/>
    <n v="2"/>
    <n v="4.7110000000000003"/>
  </r>
  <r>
    <s v="Import"/>
    <s v="Eastern Europe and Russia"/>
    <s v="Poland"/>
    <s v="Gdynia"/>
    <x v="17"/>
    <x v="0"/>
    <s v="Direct"/>
    <n v="2"/>
    <n v="2"/>
    <n v="11.9642"/>
  </r>
  <r>
    <s v="Import"/>
    <s v="Eastern Europe and Russia"/>
    <s v="Poland"/>
    <s v="Gdynia"/>
    <x v="36"/>
    <x v="0"/>
    <s v="Direct"/>
    <n v="1"/>
    <n v="2"/>
    <n v="22.773"/>
  </r>
  <r>
    <s v="Import"/>
    <s v="Eastern Europe and Russia"/>
    <s v="Poland"/>
    <s v="Szczecin"/>
    <x v="30"/>
    <x v="0"/>
    <s v="Direct"/>
    <n v="1"/>
    <n v="1"/>
    <n v="10.08"/>
  </r>
  <r>
    <s v="Import"/>
    <s v="Eastern Europe and Russia"/>
    <s v="Romania"/>
    <s v="Constantza"/>
    <x v="18"/>
    <x v="0"/>
    <s v="Direct"/>
    <n v="1"/>
    <n v="1"/>
    <n v="2"/>
  </r>
  <r>
    <s v="Import"/>
    <s v="Eastern Europe and Russia"/>
    <s v="Romania"/>
    <s v="Constantza"/>
    <x v="5"/>
    <x v="0"/>
    <s v="Direct"/>
    <n v="2"/>
    <n v="4"/>
    <n v="14.321"/>
  </r>
  <r>
    <s v="Import"/>
    <s v="Eastern Europe and Russia"/>
    <s v="Romania"/>
    <s v="Constantza"/>
    <x v="6"/>
    <x v="0"/>
    <s v="Direct"/>
    <n v="1"/>
    <n v="2"/>
    <n v="10.18"/>
  </r>
  <r>
    <s v="Import"/>
    <s v="Eastern Europe and Russia"/>
    <s v="Russia"/>
    <s v="Russia - other"/>
    <x v="14"/>
    <x v="0"/>
    <s v="Direct"/>
    <n v="10"/>
    <n v="20"/>
    <n v="243.65"/>
  </r>
  <r>
    <s v="Import"/>
    <s v="Eastern Europe and Russia"/>
    <s v="Russia"/>
    <s v="St Petersburg"/>
    <x v="14"/>
    <x v="0"/>
    <s v="Direct"/>
    <n v="153"/>
    <n v="306"/>
    <n v="3671.5009"/>
  </r>
  <r>
    <s v="Import"/>
    <s v="Eastern Europe and Russia"/>
    <s v="Russia"/>
    <s v="St Petersburg"/>
    <x v="1"/>
    <x v="0"/>
    <s v="Direct"/>
    <n v="11"/>
    <n v="22"/>
    <n v="66.116"/>
  </r>
  <r>
    <s v="Import"/>
    <s v="Eastern Europe and Russia"/>
    <s v="Ukraine"/>
    <s v="Odessa"/>
    <x v="5"/>
    <x v="0"/>
    <s v="Direct"/>
    <n v="2"/>
    <n v="4"/>
    <n v="47.956000000000003"/>
  </r>
  <r>
    <s v="Import"/>
    <s v="Indian Ocean Islands"/>
    <s v="Christmas Island"/>
    <s v="Christmas Island "/>
    <x v="18"/>
    <x v="0"/>
    <s v="Direct"/>
    <n v="5"/>
    <n v="5"/>
    <n v="31.395"/>
  </r>
  <r>
    <s v="Import"/>
    <s v="Indian Ocean Islands"/>
    <s v="Cocos Island"/>
    <s v="Cocos Island "/>
    <x v="12"/>
    <x v="0"/>
    <s v="Direct"/>
    <n v="72"/>
    <n v="72"/>
    <n v="144"/>
  </r>
  <r>
    <s v="Import"/>
    <s v="Indian Ocean Islands"/>
    <s v="Cocos Island"/>
    <s v="Cocos Island "/>
    <x v="1"/>
    <x v="0"/>
    <s v="Direct"/>
    <n v="1"/>
    <n v="1"/>
    <n v="8"/>
  </r>
  <r>
    <s v="Import"/>
    <s v="Indian Ocean Islands"/>
    <s v="Reunion"/>
    <s v="Pointe Des Galets"/>
    <x v="12"/>
    <x v="0"/>
    <s v="Direct"/>
    <n v="884"/>
    <n v="1064"/>
    <n v="2208.04"/>
  </r>
  <r>
    <s v="Import"/>
    <s v="Japan"/>
    <s v="Japan"/>
    <s v="Hakata"/>
    <x v="1"/>
    <x v="0"/>
    <s v="Direct"/>
    <n v="2"/>
    <n v="4"/>
    <n v="22.172000000000001"/>
  </r>
  <r>
    <s v="Import"/>
    <s v="Japan"/>
    <s v="Japan"/>
    <s v="Hakata"/>
    <x v="53"/>
    <x v="0"/>
    <s v="Direct"/>
    <n v="1"/>
    <n v="1"/>
    <n v="5.7119999999999997"/>
  </r>
  <r>
    <s v="Import"/>
    <s v="Japan"/>
    <s v="Japan"/>
    <s v="Hibikishinko"/>
    <x v="6"/>
    <x v="0"/>
    <s v="Direct"/>
    <n v="362"/>
    <n v="692"/>
    <n v="5280.4925000000003"/>
  </r>
  <r>
    <s v="Import"/>
    <s v="Japan"/>
    <s v="Japan"/>
    <s v="Japan - other"/>
    <x v="0"/>
    <x v="0"/>
    <s v="Direct"/>
    <n v="7"/>
    <n v="13"/>
    <n v="150.886"/>
  </r>
  <r>
    <s v="Import"/>
    <s v="Japan"/>
    <s v="Japan"/>
    <s v="Kanda"/>
    <x v="113"/>
    <x v="2"/>
    <s v="Direct"/>
    <n v="7"/>
    <n v="0"/>
    <n v="215015"/>
  </r>
  <r>
    <s v="Import"/>
    <s v="Western Europe"/>
    <s v="Spain"/>
    <s v="Bilbao"/>
    <x v="82"/>
    <x v="0"/>
    <s v="Direct"/>
    <n v="2"/>
    <n v="2"/>
    <n v="34.525399999999998"/>
  </r>
  <r>
    <s v="Import"/>
    <s v="Western Europe"/>
    <s v="Spain"/>
    <s v="Bilbao"/>
    <x v="30"/>
    <x v="0"/>
    <s v="Direct"/>
    <n v="1"/>
    <n v="2"/>
    <n v="24.524999999999999"/>
  </r>
  <r>
    <s v="Import"/>
    <s v="Western Europe"/>
    <s v="Spain"/>
    <s v="Bilbao"/>
    <x v="38"/>
    <x v="0"/>
    <s v="Direct"/>
    <n v="1"/>
    <n v="2"/>
    <n v="24.454999999999998"/>
  </r>
  <r>
    <s v="Import"/>
    <s v="Western Europe"/>
    <s v="Spain"/>
    <s v="Cadiz"/>
    <x v="67"/>
    <x v="0"/>
    <s v="Direct"/>
    <n v="19"/>
    <n v="19"/>
    <n v="278.4631"/>
  </r>
  <r>
    <s v="Import"/>
    <s v="Western Europe"/>
    <s v="Spain"/>
    <s v="Cantoria"/>
    <x v="4"/>
    <x v="0"/>
    <s v="Direct"/>
    <n v="1"/>
    <n v="1"/>
    <n v="20.36"/>
  </r>
  <r>
    <s v="Import"/>
    <s v="Western Europe"/>
    <s v="Spain"/>
    <s v="Santander"/>
    <x v="35"/>
    <x v="1"/>
    <s v="Direct"/>
    <n v="406"/>
    <n v="0"/>
    <n v="727.88430000000005"/>
  </r>
  <r>
    <s v="Import"/>
    <s v="Western Europe"/>
    <s v="Spain"/>
    <s v="Santander"/>
    <x v="8"/>
    <x v="1"/>
    <s v="Direct"/>
    <n v="1"/>
    <n v="0"/>
    <n v="1.1200000000000001"/>
  </r>
  <r>
    <s v="Import"/>
    <s v="Western Europe"/>
    <s v="Spain"/>
    <s v="Spain - other"/>
    <x v="4"/>
    <x v="0"/>
    <s v="Direct"/>
    <n v="3"/>
    <n v="4"/>
    <n v="22.097999999999999"/>
  </r>
  <r>
    <s v="Import"/>
    <s v="Western Europe"/>
    <s v="Spain"/>
    <s v="Spain - other"/>
    <x v="80"/>
    <x v="0"/>
    <s v="Direct"/>
    <n v="2"/>
    <n v="3"/>
    <n v="18.845300000000002"/>
  </r>
  <r>
    <s v="Import"/>
    <s v="Western Europe"/>
    <s v="Spain"/>
    <s v="Spain - other"/>
    <x v="17"/>
    <x v="0"/>
    <s v="Direct"/>
    <n v="1"/>
    <n v="1"/>
    <n v="6.1719999999999997"/>
  </r>
  <r>
    <s v="Import"/>
    <s v="Western Europe"/>
    <s v="Spain"/>
    <s v="Spain - other"/>
    <x v="5"/>
    <x v="0"/>
    <s v="Direct"/>
    <n v="1"/>
    <n v="1"/>
    <n v="3.2"/>
  </r>
  <r>
    <s v="Import"/>
    <s v="Western Europe"/>
    <s v="Spain"/>
    <s v="Spain - other"/>
    <x v="6"/>
    <x v="0"/>
    <s v="Direct"/>
    <n v="2"/>
    <n v="4"/>
    <n v="38.373800000000003"/>
  </r>
  <r>
    <s v="Import"/>
    <s v="Western Europe"/>
    <s v="Spain"/>
    <s v="Valencia"/>
    <x v="3"/>
    <x v="0"/>
    <s v="Direct"/>
    <n v="201"/>
    <n v="202"/>
    <n v="4441.3005999999996"/>
  </r>
  <r>
    <s v="Import"/>
    <s v="Western Europe"/>
    <s v="Spain"/>
    <s v="Valencia"/>
    <x v="0"/>
    <x v="0"/>
    <s v="Direct"/>
    <n v="5"/>
    <n v="6"/>
    <n v="86.536199999999994"/>
  </r>
  <r>
    <s v="Import"/>
    <s v="Western Europe"/>
    <s v="Spain"/>
    <s v="Valencia"/>
    <x v="87"/>
    <x v="0"/>
    <s v="Direct"/>
    <n v="7"/>
    <n v="10"/>
    <n v="21.1099"/>
  </r>
  <r>
    <s v="Import"/>
    <s v="Western Europe"/>
    <s v="Spain"/>
    <s v="Valencia"/>
    <x v="110"/>
    <x v="0"/>
    <s v="Direct"/>
    <n v="3"/>
    <n v="6"/>
    <n v="29.224599999999999"/>
  </r>
  <r>
    <s v="Import"/>
    <s v="Western Europe"/>
    <s v="Spain"/>
    <s v="Valencia"/>
    <x v="53"/>
    <x v="0"/>
    <s v="Direct"/>
    <n v="3"/>
    <n v="4"/>
    <n v="49.085999999999999"/>
  </r>
  <r>
    <s v="Import"/>
    <s v="Western Europe"/>
    <s v="Spain"/>
    <s v="Valencia"/>
    <x v="43"/>
    <x v="0"/>
    <s v="Direct"/>
    <n v="2"/>
    <n v="2"/>
    <n v="2.0356000000000001"/>
  </r>
  <r>
    <s v="Import"/>
    <s v="Western Europe"/>
    <s v="Spain"/>
    <s v="Valencia"/>
    <x v="9"/>
    <x v="0"/>
    <s v="Direct"/>
    <n v="9"/>
    <n v="9"/>
    <n v="151.10079999999999"/>
  </r>
  <r>
    <s v="Import"/>
    <s v="Western Europe"/>
    <s v="Spain"/>
    <s v="Victoria Gasteiz"/>
    <x v="97"/>
    <x v="0"/>
    <s v="Direct"/>
    <n v="1"/>
    <n v="2"/>
    <n v="24.024000000000001"/>
  </r>
  <r>
    <s v="Import"/>
    <s v="Western Europe"/>
    <s v="Spain"/>
    <s v="Vigo"/>
    <x v="3"/>
    <x v="0"/>
    <s v="Direct"/>
    <n v="1"/>
    <n v="1"/>
    <n v="18.332000000000001"/>
  </r>
  <r>
    <s v="Import"/>
    <s v="Japan"/>
    <s v="Japan"/>
    <s v="Kashima"/>
    <x v="96"/>
    <x v="2"/>
    <s v="Direct"/>
    <n v="1"/>
    <n v="0"/>
    <n v="12744.16"/>
  </r>
  <r>
    <s v="Import"/>
    <s v="Japan"/>
    <s v="Japan"/>
    <s v="Kobe"/>
    <x v="23"/>
    <x v="0"/>
    <s v="Direct"/>
    <n v="4"/>
    <n v="8"/>
    <n v="94.31"/>
  </r>
  <r>
    <s v="Import"/>
    <s v="Japan"/>
    <s v="Japan"/>
    <s v="Kobe"/>
    <x v="40"/>
    <x v="0"/>
    <s v="Direct"/>
    <n v="4"/>
    <n v="4"/>
    <n v="12.0641"/>
  </r>
  <r>
    <s v="Import"/>
    <s v="Japan"/>
    <s v="Japan"/>
    <s v="Kobe"/>
    <x v="24"/>
    <x v="1"/>
    <s v="Direct"/>
    <n v="50"/>
    <n v="0"/>
    <n v="226.18100000000001"/>
  </r>
  <r>
    <s v="Import"/>
    <s v="Japan"/>
    <s v="Japan"/>
    <s v="Kobe"/>
    <x v="24"/>
    <x v="0"/>
    <s v="Direct"/>
    <n v="26"/>
    <n v="40"/>
    <n v="480.93"/>
  </r>
  <r>
    <s v="Import"/>
    <s v="Japan"/>
    <s v="Japan"/>
    <s v="Kobe"/>
    <x v="45"/>
    <x v="0"/>
    <s v="Direct"/>
    <n v="1"/>
    <n v="1"/>
    <n v="20.423999999999999"/>
  </r>
  <r>
    <s v="Import"/>
    <s v="Japan"/>
    <s v="Japan"/>
    <s v="Kobe"/>
    <x v="9"/>
    <x v="0"/>
    <s v="Direct"/>
    <n v="5"/>
    <n v="9"/>
    <n v="55.938000000000002"/>
  </r>
  <r>
    <s v="Import"/>
    <s v="Japan"/>
    <s v="Japan"/>
    <s v="Nagoya"/>
    <x v="83"/>
    <x v="0"/>
    <s v="Direct"/>
    <n v="20"/>
    <n v="20"/>
    <n v="291.55"/>
  </r>
  <r>
    <s v="Import"/>
    <s v="Japan"/>
    <s v="Japan"/>
    <s v="Nagoya"/>
    <x v="65"/>
    <x v="0"/>
    <s v="Direct"/>
    <n v="1"/>
    <n v="1"/>
    <n v="21.612500000000001"/>
  </r>
  <r>
    <s v="Import"/>
    <s v="Japan"/>
    <s v="Japan"/>
    <s v="Nagoya"/>
    <x v="46"/>
    <x v="0"/>
    <s v="Direct"/>
    <n v="1"/>
    <n v="1"/>
    <n v="2.9060000000000001"/>
  </r>
  <r>
    <s v="Import"/>
    <s v="Japan"/>
    <s v="Japan"/>
    <s v="Nagoya"/>
    <x v="40"/>
    <x v="0"/>
    <s v="Direct"/>
    <n v="5"/>
    <n v="7"/>
    <n v="32.643900000000002"/>
  </r>
  <r>
    <s v="Import"/>
    <s v="Japan"/>
    <s v="Japan"/>
    <s v="Nagoya"/>
    <x v="24"/>
    <x v="0"/>
    <s v="Direct"/>
    <n v="5"/>
    <n v="10"/>
    <n v="60.988999999999997"/>
  </r>
  <r>
    <s v="Import"/>
    <s v="Japan"/>
    <s v="Japan"/>
    <s v="Nagoya"/>
    <x v="1"/>
    <x v="0"/>
    <s v="Direct"/>
    <n v="20"/>
    <n v="31"/>
    <n v="112.777"/>
  </r>
  <r>
    <s v="Import"/>
    <s v="Japan"/>
    <s v="Japan"/>
    <s v="Niigata"/>
    <x v="19"/>
    <x v="0"/>
    <s v="Direct"/>
    <n v="1"/>
    <n v="1"/>
    <n v="13.305999999999999"/>
  </r>
  <r>
    <s v="Import"/>
    <s v="Japan"/>
    <s v="Japan"/>
    <s v="Oita"/>
    <x v="0"/>
    <x v="0"/>
    <s v="Direct"/>
    <n v="3"/>
    <n v="3"/>
    <n v="75.33"/>
  </r>
  <r>
    <s v="Import"/>
    <s v="Japan"/>
    <s v="Japan"/>
    <s v="Oita"/>
    <x v="109"/>
    <x v="2"/>
    <s v="Direct"/>
    <n v="2"/>
    <n v="0"/>
    <n v="46230"/>
  </r>
  <r>
    <s v="Import"/>
    <s v="Japan"/>
    <s v="Japan"/>
    <s v="Osaka"/>
    <x v="0"/>
    <x v="0"/>
    <s v="Direct"/>
    <n v="8"/>
    <n v="8"/>
    <n v="139.43"/>
  </r>
  <r>
    <s v="Import"/>
    <s v="Japan"/>
    <s v="Japan"/>
    <s v="Osaka"/>
    <x v="4"/>
    <x v="0"/>
    <s v="Direct"/>
    <n v="1"/>
    <n v="2"/>
    <n v="18.677"/>
  </r>
  <r>
    <s v="Import"/>
    <s v="Japan"/>
    <s v="Japan"/>
    <s v="Osaka"/>
    <x v="8"/>
    <x v="0"/>
    <s v="Direct"/>
    <n v="17"/>
    <n v="29"/>
    <n v="156.19999999999999"/>
  </r>
  <r>
    <s v="Import"/>
    <s v="Japan"/>
    <s v="Japan"/>
    <s v="Osaka"/>
    <x v="43"/>
    <x v="0"/>
    <s v="Direct"/>
    <n v="4"/>
    <n v="4"/>
    <n v="26.004999999999999"/>
  </r>
  <r>
    <s v="Import"/>
    <s v="Japan"/>
    <s v="Japan"/>
    <s v="Shibushi"/>
    <x v="6"/>
    <x v="0"/>
    <s v="Direct"/>
    <n v="6"/>
    <n v="8"/>
    <n v="36.838999999999999"/>
  </r>
  <r>
    <s v="Import"/>
    <s v="Japan"/>
    <s v="Japan"/>
    <s v="Shimizu"/>
    <x v="0"/>
    <x v="0"/>
    <s v="Direct"/>
    <n v="48"/>
    <n v="48"/>
    <n v="1104.76"/>
  </r>
  <r>
    <s v="Import"/>
    <s v="Japan"/>
    <s v="Japan"/>
    <s v="Shimizu"/>
    <x v="8"/>
    <x v="0"/>
    <s v="Direct"/>
    <n v="33"/>
    <n v="66"/>
    <n v="165.34200000000001"/>
  </r>
  <r>
    <s v="Import"/>
    <s v="Japan"/>
    <s v="Japan"/>
    <s v="Tokyo"/>
    <x v="23"/>
    <x v="0"/>
    <s v="Direct"/>
    <n v="3"/>
    <n v="4"/>
    <n v="22.337"/>
  </r>
  <r>
    <s v="Import"/>
    <s v="Japan"/>
    <s v="Japan"/>
    <s v="Tokyo"/>
    <x v="40"/>
    <x v="0"/>
    <s v="Direct"/>
    <n v="1"/>
    <n v="2"/>
    <n v="3.988"/>
  </r>
  <r>
    <s v="Import"/>
    <s v="Japan"/>
    <s v="Japan"/>
    <s v="Tokyo"/>
    <x v="30"/>
    <x v="0"/>
    <s v="Direct"/>
    <n v="5"/>
    <n v="5"/>
    <n v="53.843200000000003"/>
  </r>
  <r>
    <s v="Import"/>
    <s v="Japan"/>
    <s v="Japan"/>
    <s v="Tokyo"/>
    <x v="9"/>
    <x v="0"/>
    <s v="Direct"/>
    <n v="12"/>
    <n v="24"/>
    <n v="171.88800000000001"/>
  </r>
  <r>
    <s v="Import"/>
    <s v="Japan"/>
    <s v="Japan"/>
    <s v="Yawata"/>
    <x v="109"/>
    <x v="2"/>
    <s v="Direct"/>
    <n v="1"/>
    <n v="0"/>
    <n v="27500"/>
  </r>
  <r>
    <s v="Import"/>
    <s v="Japan"/>
    <s v="Japan"/>
    <s v="Yokohama"/>
    <x v="0"/>
    <x v="0"/>
    <s v="Direct"/>
    <n v="40"/>
    <n v="46"/>
    <n v="600.9846"/>
  </r>
  <r>
    <s v="Import"/>
    <s v="Japan"/>
    <s v="Japan"/>
    <s v="Yokohama"/>
    <x v="17"/>
    <x v="0"/>
    <s v="Direct"/>
    <n v="4"/>
    <n v="6"/>
    <n v="10.790800000000001"/>
  </r>
  <r>
    <s v="Import"/>
    <s v="Japan"/>
    <s v="Japan"/>
    <s v="Yokohama"/>
    <x v="35"/>
    <x v="1"/>
    <s v="Direct"/>
    <n v="2569"/>
    <n v="0"/>
    <n v="3975.692"/>
  </r>
  <r>
    <s v="Import"/>
    <s v="Japan"/>
    <s v="Japan"/>
    <s v="Yokohama"/>
    <x v="36"/>
    <x v="0"/>
    <s v="Direct"/>
    <n v="56"/>
    <n v="57"/>
    <n v="617.46559999999999"/>
  </r>
  <r>
    <s v="Import"/>
    <s v="Japan"/>
    <s v="Japan"/>
    <s v="Yokohama"/>
    <x v="8"/>
    <x v="1"/>
    <s v="Direct"/>
    <n v="20"/>
    <n v="0"/>
    <n v="107.24"/>
  </r>
  <r>
    <s v="Import"/>
    <s v="Japan"/>
    <s v="Japan"/>
    <s v="Yokohama"/>
    <x v="6"/>
    <x v="0"/>
    <s v="Direct"/>
    <n v="48"/>
    <n v="76"/>
    <n v="316.63299999999998"/>
  </r>
  <r>
    <s v="Import"/>
    <s v="Western Europe"/>
    <s v="Spain"/>
    <s v="Barcelona"/>
    <x v="18"/>
    <x v="0"/>
    <s v="Direct"/>
    <n v="1"/>
    <n v="2"/>
    <n v="4.2300000000000004"/>
  </r>
  <r>
    <s v="Import"/>
    <s v="Western Europe"/>
    <s v="Spain"/>
    <s v="Barcelona"/>
    <x v="5"/>
    <x v="0"/>
    <s v="Direct"/>
    <n v="9"/>
    <n v="16"/>
    <n v="50.968499999999999"/>
  </r>
  <r>
    <s v="Import"/>
    <s v="Western Europe"/>
    <s v="Spain"/>
    <s v="Barcelona"/>
    <x v="6"/>
    <x v="0"/>
    <s v="Direct"/>
    <n v="1"/>
    <n v="1"/>
    <n v="8.4450000000000003"/>
  </r>
  <r>
    <s v="Import"/>
    <s v="Western Europe"/>
    <s v="Spain"/>
    <s v="Barcelona"/>
    <x v="42"/>
    <x v="0"/>
    <s v="Direct"/>
    <n v="1"/>
    <n v="1"/>
    <n v="4.7004999999999999"/>
  </r>
  <r>
    <s v="Import"/>
    <s v="Western Europe"/>
    <s v="Spain"/>
    <s v="Barcelona"/>
    <x v="51"/>
    <x v="0"/>
    <s v="Direct"/>
    <n v="8"/>
    <n v="8"/>
    <n v="109.92749999999999"/>
  </r>
  <r>
    <s v="Import"/>
    <s v="Western Europe"/>
    <s v="Spain"/>
    <s v="Bilbao"/>
    <x v="14"/>
    <x v="0"/>
    <s v="Direct"/>
    <n v="2"/>
    <n v="4"/>
    <n v="35.837000000000003"/>
  </r>
  <r>
    <s v="Import"/>
    <s v="Western Europe"/>
    <s v="Spain"/>
    <s v="Bilbao"/>
    <x v="4"/>
    <x v="0"/>
    <s v="Direct"/>
    <n v="39"/>
    <n v="58"/>
    <n v="805.34299999999996"/>
  </r>
  <r>
    <s v="Import"/>
    <s v="Western Europe"/>
    <s v="Spain"/>
    <s v="Bilbao"/>
    <x v="17"/>
    <x v="0"/>
    <s v="Direct"/>
    <n v="1"/>
    <n v="2"/>
    <n v="8.6509999999999998"/>
  </r>
  <r>
    <s v="Import"/>
    <s v="Western Europe"/>
    <s v="Spain"/>
    <s v="Bilbao"/>
    <x v="6"/>
    <x v="0"/>
    <s v="Direct"/>
    <n v="139"/>
    <n v="274"/>
    <n v="2202.1613000000002"/>
  </r>
  <r>
    <s v="Import"/>
    <s v="Western Europe"/>
    <s v="Spain"/>
    <s v="Cantoria"/>
    <x v="23"/>
    <x v="0"/>
    <s v="Direct"/>
    <n v="1"/>
    <n v="1"/>
    <n v="20.86"/>
  </r>
  <r>
    <s v="Import"/>
    <s v="Western Europe"/>
    <s v="Spain"/>
    <s v="CARTEGENA"/>
    <x v="4"/>
    <x v="0"/>
    <s v="Direct"/>
    <n v="5"/>
    <n v="10"/>
    <n v="50.08"/>
  </r>
  <r>
    <s v="Import"/>
    <s v="Western Europe"/>
    <s v="Spain"/>
    <s v="GIJON"/>
    <x v="40"/>
    <x v="0"/>
    <s v="Direct"/>
    <n v="1"/>
    <n v="2"/>
    <n v="6.5960000000000001"/>
  </r>
  <r>
    <s v="Import"/>
    <s v="Western Europe"/>
    <s v="Spain"/>
    <s v="GIJON"/>
    <x v="4"/>
    <x v="0"/>
    <s v="Direct"/>
    <n v="5"/>
    <n v="8"/>
    <n v="33.287599999999998"/>
  </r>
  <r>
    <s v="Import"/>
    <s v="Western Europe"/>
    <s v="Spain"/>
    <s v="Las Palmas"/>
    <x v="4"/>
    <x v="1"/>
    <s v="Direct"/>
    <n v="30"/>
    <n v="0"/>
    <n v="744.375"/>
  </r>
  <r>
    <s v="Import"/>
    <s v="Western Europe"/>
    <s v="Spain"/>
    <s v="Las Palmas"/>
    <x v="4"/>
    <x v="0"/>
    <s v="Direct"/>
    <n v="1"/>
    <n v="1"/>
    <n v="8.5"/>
  </r>
  <r>
    <s v="Import"/>
    <s v="Western Europe"/>
    <s v="Spain"/>
    <s v="Las Palmas"/>
    <x v="8"/>
    <x v="1"/>
    <s v="Direct"/>
    <n v="1"/>
    <n v="0"/>
    <n v="8.85"/>
  </r>
  <r>
    <s v="Import"/>
    <s v="Western Europe"/>
    <s v="Spain"/>
    <s v="Madrid"/>
    <x v="3"/>
    <x v="0"/>
    <s v="Direct"/>
    <n v="5"/>
    <n v="5"/>
    <n v="124.3"/>
  </r>
  <r>
    <s v="Import"/>
    <s v="Western Europe"/>
    <s v="Spain"/>
    <s v="Monturque"/>
    <x v="65"/>
    <x v="0"/>
    <s v="Direct"/>
    <n v="1"/>
    <n v="1"/>
    <n v="19.768799999999999"/>
  </r>
  <r>
    <s v="Import"/>
    <s v="Western Europe"/>
    <s v="Spain"/>
    <s v="Santander"/>
    <x v="1"/>
    <x v="1"/>
    <s v="Direct"/>
    <n v="1"/>
    <n v="0"/>
    <n v="37.6"/>
  </r>
  <r>
    <s v="Import"/>
    <s v="Western Europe"/>
    <s v="Spain"/>
    <s v="Spain - other"/>
    <x v="72"/>
    <x v="0"/>
    <s v="Direct"/>
    <n v="4"/>
    <n v="8"/>
    <n v="45.814999999999998"/>
  </r>
  <r>
    <s v="Import"/>
    <s v="Western Europe"/>
    <s v="Spain"/>
    <s v="Spain - other"/>
    <x v="23"/>
    <x v="0"/>
    <s v="Direct"/>
    <n v="19"/>
    <n v="20"/>
    <n v="375.96"/>
  </r>
  <r>
    <s v="Import"/>
    <s v="Western Europe"/>
    <s v="Spain"/>
    <s v="Spain - other"/>
    <x v="65"/>
    <x v="0"/>
    <s v="Direct"/>
    <n v="6"/>
    <n v="10"/>
    <n v="133.75280000000001"/>
  </r>
  <r>
    <s v="Import"/>
    <s v="Western Europe"/>
    <s v="Spain"/>
    <s v="Spain - other"/>
    <x v="46"/>
    <x v="0"/>
    <s v="Direct"/>
    <n v="1"/>
    <n v="2"/>
    <n v="6.1177999999999999"/>
  </r>
  <r>
    <s v="Import"/>
    <s v="Western Europe"/>
    <s v="Spain"/>
    <s v="Spain - other"/>
    <x v="36"/>
    <x v="0"/>
    <s v="Direct"/>
    <n v="10"/>
    <n v="10"/>
    <n v="183.88200000000001"/>
  </r>
  <r>
    <s v="Import"/>
    <s v="Western Europe"/>
    <s v="Spain"/>
    <s v="Valencia"/>
    <x v="54"/>
    <x v="0"/>
    <s v="Direct"/>
    <n v="1"/>
    <n v="1"/>
    <n v="12.49"/>
  </r>
  <r>
    <s v="Import"/>
    <s v="Western Europe"/>
    <s v="Spain"/>
    <s v="Valencia"/>
    <x v="12"/>
    <x v="0"/>
    <s v="Direct"/>
    <n v="4"/>
    <n v="8"/>
    <n v="16"/>
  </r>
  <r>
    <s v="Import"/>
    <s v="Western Europe"/>
    <s v="Spain"/>
    <s v="Valencia"/>
    <x v="98"/>
    <x v="0"/>
    <s v="Direct"/>
    <n v="2"/>
    <n v="2"/>
    <n v="50.069000000000003"/>
  </r>
  <r>
    <s v="Import"/>
    <s v="Western Europe"/>
    <s v="Spain"/>
    <s v="Valencia"/>
    <x v="17"/>
    <x v="0"/>
    <s v="Direct"/>
    <n v="1"/>
    <n v="2"/>
    <n v="5.7140000000000004"/>
  </r>
  <r>
    <s v="Import"/>
    <s v="Western Europe"/>
    <s v="Spain"/>
    <s v="Valencia"/>
    <x v="6"/>
    <x v="0"/>
    <s v="Direct"/>
    <n v="34"/>
    <n v="62"/>
    <n v="451.98610000000002"/>
  </r>
  <r>
    <s v="Import"/>
    <s v="Western Europe"/>
    <s v="Spain"/>
    <s v="Valencia"/>
    <x v="19"/>
    <x v="0"/>
    <s v="Direct"/>
    <n v="3"/>
    <n v="3"/>
    <n v="41.564999999999998"/>
  </r>
  <r>
    <s v="Import"/>
    <s v="Western Europe"/>
    <s v="Spain"/>
    <s v="Vigo"/>
    <x v="19"/>
    <x v="0"/>
    <s v="Direct"/>
    <n v="1"/>
    <n v="1"/>
    <n v="0.93"/>
  </r>
  <r>
    <s v="Import"/>
    <s v="South-East Asia"/>
    <s v="Philippines"/>
    <s v="Manila North Harbour"/>
    <x v="18"/>
    <x v="0"/>
    <s v="Direct"/>
    <n v="1"/>
    <n v="1"/>
    <n v="2.2959999999999998"/>
  </r>
  <r>
    <s v="Import"/>
    <s v="South-East Asia"/>
    <s v="Philippines"/>
    <s v="Subic Bay"/>
    <x v="1"/>
    <x v="0"/>
    <s v="Direct"/>
    <n v="1"/>
    <n v="1"/>
    <n v="2.7621000000000002"/>
  </r>
  <r>
    <s v="Import"/>
    <s v="South-East Asia"/>
    <s v="Singapore"/>
    <s v="Singapore"/>
    <x v="2"/>
    <x v="0"/>
    <s v="Direct"/>
    <n v="38"/>
    <n v="58"/>
    <n v="304.61680000000001"/>
  </r>
  <r>
    <s v="Import"/>
    <s v="South-East Asia"/>
    <s v="Singapore"/>
    <s v="Singapore"/>
    <x v="20"/>
    <x v="0"/>
    <s v="Direct"/>
    <n v="336"/>
    <n v="369"/>
    <n v="6164.8404"/>
  </r>
  <r>
    <s v="Import"/>
    <s v="South-East Asia"/>
    <s v="Singapore"/>
    <s v="Singapore"/>
    <x v="96"/>
    <x v="0"/>
    <s v="Direct"/>
    <n v="5"/>
    <n v="6"/>
    <n v="65.108199999999997"/>
  </r>
  <r>
    <s v="Import"/>
    <s v="South-East Asia"/>
    <s v="Singapore"/>
    <s v="Singapore"/>
    <x v="0"/>
    <x v="0"/>
    <s v="Direct"/>
    <n v="494"/>
    <n v="568"/>
    <n v="8492.6278999999995"/>
  </r>
  <r>
    <s v="Import"/>
    <s v="South-East Asia"/>
    <s v="Singapore"/>
    <s v="Singapore"/>
    <x v="107"/>
    <x v="0"/>
    <s v="Direct"/>
    <n v="1"/>
    <n v="2"/>
    <n v="21.811299999999999"/>
  </r>
  <r>
    <s v="Import"/>
    <s v="South-East Asia"/>
    <s v="Singapore"/>
    <s v="Singapore"/>
    <x v="4"/>
    <x v="0"/>
    <s v="Direct"/>
    <n v="287"/>
    <n v="429"/>
    <n v="4793.4844000000003"/>
  </r>
  <r>
    <s v="Import"/>
    <s v="South-East Asia"/>
    <s v="Singapore"/>
    <s v="Singapore"/>
    <x v="57"/>
    <x v="0"/>
    <s v="Direct"/>
    <n v="1"/>
    <n v="1"/>
    <n v="10.41"/>
  </r>
  <r>
    <s v="Import"/>
    <s v="South-East Asia"/>
    <s v="Singapore"/>
    <s v="Singapore"/>
    <x v="17"/>
    <x v="0"/>
    <s v="Direct"/>
    <n v="156"/>
    <n v="249"/>
    <n v="1219.0645999999999"/>
  </r>
  <r>
    <s v="Import"/>
    <s v="South-East Asia"/>
    <s v="Singapore"/>
    <s v="Singapore"/>
    <x v="25"/>
    <x v="0"/>
    <s v="Direct"/>
    <n v="1"/>
    <n v="1"/>
    <n v="5"/>
  </r>
  <r>
    <s v="Import"/>
    <s v="South-East Asia"/>
    <s v="Singapore"/>
    <s v="Singapore"/>
    <x v="36"/>
    <x v="0"/>
    <s v="Direct"/>
    <n v="140"/>
    <n v="173"/>
    <n v="1470.6599000000001"/>
  </r>
  <r>
    <s v="Import"/>
    <s v="South-East Asia"/>
    <s v="Singapore"/>
    <s v="Singapore"/>
    <x v="8"/>
    <x v="0"/>
    <s v="Direct"/>
    <n v="141"/>
    <n v="241"/>
    <n v="913.3954"/>
  </r>
  <r>
    <s v="Import"/>
    <s v="South-East Asia"/>
    <s v="Singapore"/>
    <s v="Singapore"/>
    <x v="70"/>
    <x v="0"/>
    <s v="Direct"/>
    <n v="51"/>
    <n v="51"/>
    <n v="1028.9949999999999"/>
  </r>
  <r>
    <s v="Import"/>
    <s v="South-East Asia"/>
    <s v="Singapore"/>
    <s v="Singapore"/>
    <x v="50"/>
    <x v="0"/>
    <s v="Direct"/>
    <n v="1"/>
    <n v="1"/>
    <n v="6.6749999999999998"/>
  </r>
  <r>
    <s v="Import"/>
    <s v="South-East Asia"/>
    <s v="Singapore"/>
    <s v="Singapore"/>
    <x v="6"/>
    <x v="0"/>
    <s v="Direct"/>
    <n v="23"/>
    <n v="36"/>
    <n v="271.16449999999998"/>
  </r>
  <r>
    <s v="Import"/>
    <s v="South-East Asia"/>
    <s v="Singapore"/>
    <s v="Singapore"/>
    <x v="22"/>
    <x v="0"/>
    <s v="Direct"/>
    <n v="2"/>
    <n v="2"/>
    <n v="41.21"/>
  </r>
  <r>
    <s v="Import"/>
    <s v="South-East Asia"/>
    <s v="Thailand"/>
    <s v="Bangkok"/>
    <x v="107"/>
    <x v="0"/>
    <s v="Direct"/>
    <n v="1234"/>
    <n v="1234"/>
    <n v="33054.140200000002"/>
  </r>
  <r>
    <s v="Import"/>
    <s v="South-East Asia"/>
    <s v="Thailand"/>
    <s v="Bangkok"/>
    <x v="49"/>
    <x v="0"/>
    <s v="Direct"/>
    <n v="1"/>
    <n v="2"/>
    <n v="26.26"/>
  </r>
  <r>
    <s v="Import"/>
    <s v="South-East Asia"/>
    <s v="Thailand"/>
    <s v="Bangkok"/>
    <x v="36"/>
    <x v="0"/>
    <s v="Direct"/>
    <n v="323"/>
    <n v="437"/>
    <n v="4519.1584000000003"/>
  </r>
  <r>
    <s v="Import"/>
    <s v="South-East Asia"/>
    <s v="Thailand"/>
    <s v="Bangkok"/>
    <x v="47"/>
    <x v="0"/>
    <s v="Direct"/>
    <n v="71"/>
    <n v="71"/>
    <n v="1136.8894"/>
  </r>
  <r>
    <s v="Import"/>
    <s v="South-East Asia"/>
    <s v="Thailand"/>
    <s v="Bangkok"/>
    <x v="38"/>
    <x v="0"/>
    <s v="Direct"/>
    <n v="2"/>
    <n v="2"/>
    <n v="45.152000000000001"/>
  </r>
  <r>
    <s v="Import"/>
    <s v="South-East Asia"/>
    <s v="Thailand"/>
    <s v="Bangkok Modern Terminals"/>
    <x v="58"/>
    <x v="0"/>
    <s v="Direct"/>
    <n v="26"/>
    <n v="31"/>
    <n v="297.95100000000002"/>
  </r>
  <r>
    <s v="Import"/>
    <s v="South-East Asia"/>
    <s v="Thailand"/>
    <s v="Bangkok Modern Terminals"/>
    <x v="60"/>
    <x v="0"/>
    <s v="Direct"/>
    <n v="33"/>
    <n v="33"/>
    <n v="684.71410000000003"/>
  </r>
  <r>
    <s v="Import"/>
    <s v="South-East Asia"/>
    <s v="Thailand"/>
    <s v="Bangkok Modern Terminals"/>
    <x v="40"/>
    <x v="0"/>
    <s v="Direct"/>
    <n v="2"/>
    <n v="3"/>
    <n v="7.2290000000000001"/>
  </r>
  <r>
    <s v="Import"/>
    <s v="South-East Asia"/>
    <s v="Thailand"/>
    <s v="Bangkok Modern Terminals"/>
    <x v="53"/>
    <x v="0"/>
    <s v="Direct"/>
    <n v="2"/>
    <n v="3"/>
    <n v="13.587199999999999"/>
  </r>
  <r>
    <s v="Import"/>
    <s v="South-East Asia"/>
    <s v="Thailand"/>
    <s v="Bangkok Modern Terminals"/>
    <x v="42"/>
    <x v="0"/>
    <s v="Direct"/>
    <n v="1"/>
    <n v="1"/>
    <n v="4.2859999999999996"/>
  </r>
  <r>
    <s v="Import"/>
    <s v="South-East Asia"/>
    <s v="Thailand"/>
    <s v="Bangkok Modern Terminals"/>
    <x v="19"/>
    <x v="0"/>
    <s v="Direct"/>
    <n v="2"/>
    <n v="2"/>
    <n v="29.2364"/>
  </r>
  <r>
    <s v="Import"/>
    <s v="South-East Asia"/>
    <s v="Thailand"/>
    <s v="Bangkok Modern Terminals"/>
    <x v="9"/>
    <x v="0"/>
    <s v="Direct"/>
    <n v="1"/>
    <n v="1"/>
    <n v="4.0133000000000001"/>
  </r>
  <r>
    <s v="Import"/>
    <s v="South-East Asia"/>
    <s v="Thailand"/>
    <s v="Laem Chabang"/>
    <x v="83"/>
    <x v="0"/>
    <s v="Direct"/>
    <n v="25"/>
    <n v="50"/>
    <n v="392.37"/>
  </r>
  <r>
    <s v="Import"/>
    <s v="Mediterranean"/>
    <s v="Albania"/>
    <s v="Durres"/>
    <x v="4"/>
    <x v="0"/>
    <s v="Direct"/>
    <n v="1"/>
    <n v="1"/>
    <n v="1.7547999999999999"/>
  </r>
  <r>
    <s v="Import"/>
    <s v="Mediterranean"/>
    <s v="Croatia"/>
    <s v="Rijeka Bakar"/>
    <x v="71"/>
    <x v="0"/>
    <s v="Direct"/>
    <n v="26"/>
    <n v="26"/>
    <n v="546.37800000000004"/>
  </r>
  <r>
    <s v="Import"/>
    <s v="Mediterranean"/>
    <s v="Croatia"/>
    <s v="Rijeka Bakar"/>
    <x v="46"/>
    <x v="0"/>
    <s v="Direct"/>
    <n v="1"/>
    <n v="2"/>
    <n v="8.8520000000000003"/>
  </r>
  <r>
    <s v="Import"/>
    <s v="Mediterranean"/>
    <s v="Croatia"/>
    <s v="Rijeka Bakar"/>
    <x v="1"/>
    <x v="0"/>
    <s v="Direct"/>
    <n v="2"/>
    <n v="4"/>
    <n v="14.829000000000001"/>
  </r>
  <r>
    <s v="Import"/>
    <s v="Mediterranean"/>
    <s v="Croatia"/>
    <s v="Rijeka Bakar"/>
    <x v="53"/>
    <x v="0"/>
    <s v="Direct"/>
    <n v="2"/>
    <n v="4"/>
    <n v="10.346"/>
  </r>
  <r>
    <s v="Import"/>
    <s v="Mediterranean"/>
    <s v="Cyprus"/>
    <s v="Limassol"/>
    <x v="18"/>
    <x v="0"/>
    <s v="Direct"/>
    <n v="1"/>
    <n v="1"/>
    <n v="1.71"/>
  </r>
  <r>
    <s v="Import"/>
    <s v="Mediterranean"/>
    <s v="Greece"/>
    <s v="Piraeus"/>
    <x v="83"/>
    <x v="0"/>
    <s v="Direct"/>
    <n v="3"/>
    <n v="3"/>
    <n v="38.814"/>
  </r>
  <r>
    <s v="Import"/>
    <s v="Mediterranean"/>
    <s v="Greece"/>
    <s v="Piraeus"/>
    <x v="31"/>
    <x v="0"/>
    <s v="Direct"/>
    <n v="1"/>
    <n v="1"/>
    <n v="8.1999999999999993"/>
  </r>
  <r>
    <s v="Import"/>
    <s v="Mediterranean"/>
    <s v="Greece"/>
    <s v="Piraeus"/>
    <x v="42"/>
    <x v="0"/>
    <s v="Direct"/>
    <n v="1"/>
    <n v="1"/>
    <n v="2.2303999999999999"/>
  </r>
  <r>
    <s v="Import"/>
    <s v="Mediterranean"/>
    <s v="Greece"/>
    <s v="Thessaloniki"/>
    <x v="65"/>
    <x v="0"/>
    <s v="Direct"/>
    <n v="24"/>
    <n v="24"/>
    <n v="426.11739999999998"/>
  </r>
  <r>
    <s v="Import"/>
    <s v="Mediterranean"/>
    <s v="Greece"/>
    <s v="Thessaloniki"/>
    <x v="1"/>
    <x v="0"/>
    <s v="Direct"/>
    <n v="8"/>
    <n v="14"/>
    <n v="86.19"/>
  </r>
  <r>
    <s v="Import"/>
    <s v="Mediterranean"/>
    <s v="Greece"/>
    <s v="Thessaloniki"/>
    <x v="81"/>
    <x v="0"/>
    <s v="Direct"/>
    <n v="1"/>
    <n v="1"/>
    <n v="0.71599999999999997"/>
  </r>
  <r>
    <s v="Import"/>
    <s v="Mediterranean"/>
    <s v="Greece"/>
    <s v="Thessaloniki"/>
    <x v="30"/>
    <x v="0"/>
    <s v="Direct"/>
    <n v="1"/>
    <n v="1"/>
    <n v="4.9504999999999999"/>
  </r>
  <r>
    <s v="Import"/>
    <s v="Mediterranean"/>
    <s v="Greece"/>
    <s v="Thessaloniki"/>
    <x v="42"/>
    <x v="0"/>
    <s v="Direct"/>
    <n v="2"/>
    <n v="2"/>
    <n v="8.6"/>
  </r>
  <r>
    <s v="Import"/>
    <s v="Mediterranean"/>
    <s v="Italy"/>
    <s v="Ancona"/>
    <x v="23"/>
    <x v="0"/>
    <s v="Direct"/>
    <n v="2"/>
    <n v="4"/>
    <n v="22.8"/>
  </r>
  <r>
    <s v="Import"/>
    <s v="Mediterranean"/>
    <s v="Italy"/>
    <s v="Ancona"/>
    <x v="40"/>
    <x v="0"/>
    <s v="Direct"/>
    <n v="5"/>
    <n v="6"/>
    <n v="20.0687"/>
  </r>
  <r>
    <s v="Import"/>
    <s v="Mediterranean"/>
    <s v="Italy"/>
    <s v="Ancona"/>
    <x v="53"/>
    <x v="0"/>
    <s v="Direct"/>
    <n v="1"/>
    <n v="1"/>
    <n v="0.34399999999999997"/>
  </r>
  <r>
    <s v="Import"/>
    <s v="Mediterranean"/>
    <s v="Italy"/>
    <s v="Castellarano"/>
    <x v="3"/>
    <x v="0"/>
    <s v="Direct"/>
    <n v="2"/>
    <n v="2"/>
    <n v="48.8"/>
  </r>
  <r>
    <s v="Import"/>
    <s v="Mediterranean"/>
    <s v="Italy"/>
    <s v="Castellarano"/>
    <x v="1"/>
    <x v="0"/>
    <s v="Direct"/>
    <n v="3"/>
    <n v="3"/>
    <n v="47.430999999999997"/>
  </r>
  <r>
    <s v="Import"/>
    <s v="Mediterranean"/>
    <s v="Italy"/>
    <s v="DOMODOSSOLA"/>
    <x v="36"/>
    <x v="0"/>
    <s v="Direct"/>
    <n v="1"/>
    <n v="1"/>
    <n v="21.462800000000001"/>
  </r>
  <r>
    <s v="Import"/>
    <s v="Mediterranean"/>
    <s v="Italy"/>
    <s v="Finale Emilia"/>
    <x v="36"/>
    <x v="0"/>
    <s v="Direct"/>
    <n v="1"/>
    <n v="1"/>
    <n v="20.22"/>
  </r>
  <r>
    <s v="Import"/>
    <s v="Mediterranean"/>
    <s v="Italy"/>
    <s v="Fiorano Modenese"/>
    <x v="3"/>
    <x v="0"/>
    <s v="Direct"/>
    <n v="3"/>
    <n v="3"/>
    <n v="71.595399999999998"/>
  </r>
  <r>
    <s v="Import"/>
    <s v="Mediterranean"/>
    <s v="Italy"/>
    <s v="FORLI"/>
    <x v="40"/>
    <x v="0"/>
    <s v="Direct"/>
    <n v="3"/>
    <n v="4"/>
    <n v="17.1417"/>
  </r>
  <r>
    <s v="Import"/>
    <s v="Mediterranean"/>
    <s v="Italy"/>
    <s v="FORLI"/>
    <x v="53"/>
    <x v="0"/>
    <s v="Direct"/>
    <n v="1"/>
    <n v="2"/>
    <n v="6.0705"/>
  </r>
  <r>
    <s v="Import"/>
    <s v="Mediterranean"/>
    <s v="Italy"/>
    <s v="Genoa"/>
    <x v="20"/>
    <x v="0"/>
    <s v="Direct"/>
    <n v="0"/>
    <n v="0"/>
    <n v="0.75"/>
  </r>
  <r>
    <s v="Import"/>
    <s v="Mediterranean"/>
    <s v="Italy"/>
    <s v="Genoa"/>
    <x v="3"/>
    <x v="0"/>
    <s v="Direct"/>
    <n v="95"/>
    <n v="110"/>
    <n v="1863.7657999999999"/>
  </r>
  <r>
    <s v="Import"/>
    <s v="Mediterranean"/>
    <s v="Italy"/>
    <s v="Genoa"/>
    <x v="0"/>
    <x v="0"/>
    <s v="Direct"/>
    <n v="56"/>
    <n v="63"/>
    <n v="921.56619999999998"/>
  </r>
  <r>
    <s v="Import"/>
    <s v="Mediterranean"/>
    <s v="Italy"/>
    <s v="Genoa"/>
    <x v="72"/>
    <x v="0"/>
    <s v="Direct"/>
    <n v="24"/>
    <n v="27"/>
    <n v="187.3134"/>
  </r>
  <r>
    <s v="Import"/>
    <s v="Mediterranean"/>
    <s v="Italy"/>
    <s v="Genoa"/>
    <x v="67"/>
    <x v="0"/>
    <s v="Direct"/>
    <n v="5"/>
    <n v="5"/>
    <n v="88.3322"/>
  </r>
  <r>
    <s v="Import"/>
    <s v="Mediterranean"/>
    <s v="Italy"/>
    <s v="Genoa"/>
    <x v="87"/>
    <x v="0"/>
    <s v="Direct"/>
    <n v="5"/>
    <n v="6"/>
    <n v="49.143700000000003"/>
  </r>
  <r>
    <s v="Import"/>
    <s v="Mediterranean"/>
    <s v="Italy"/>
    <s v="Genoa"/>
    <x v="65"/>
    <x v="0"/>
    <s v="Direct"/>
    <n v="20"/>
    <n v="21"/>
    <n v="379.80799999999999"/>
  </r>
  <r>
    <s v="Import"/>
    <s v="Mediterranean"/>
    <s v="Italy"/>
    <s v="Genoa"/>
    <x v="35"/>
    <x v="0"/>
    <s v="Direct"/>
    <n v="3"/>
    <n v="5"/>
    <n v="7.5750000000000002"/>
  </r>
  <r>
    <s v="Import"/>
    <s v="Mediterranean"/>
    <s v="Italy"/>
    <s v="Genoa"/>
    <x v="81"/>
    <x v="0"/>
    <s v="Direct"/>
    <n v="129"/>
    <n v="141"/>
    <n v="2061.9681999999998"/>
  </r>
  <r>
    <s v="Import"/>
    <s v="Mediterranean"/>
    <s v="Italy"/>
    <s v="Genoa"/>
    <x v="8"/>
    <x v="0"/>
    <s v="Direct"/>
    <n v="44"/>
    <n v="66"/>
    <n v="509.22230000000002"/>
  </r>
  <r>
    <s v="Import"/>
    <s v="Mediterranean"/>
    <s v="Italy"/>
    <s v="Genoa"/>
    <x v="66"/>
    <x v="0"/>
    <s v="Direct"/>
    <n v="6"/>
    <n v="7"/>
    <n v="80.979100000000003"/>
  </r>
  <r>
    <s v="Import"/>
    <s v="Mediterranean"/>
    <s v="Italy"/>
    <s v="Genoa"/>
    <x v="18"/>
    <x v="0"/>
    <s v="Direct"/>
    <n v="1"/>
    <n v="1"/>
    <n v="0.14299999999999999"/>
  </r>
  <r>
    <s v="Import"/>
    <s v="Mediterranean"/>
    <s v="Italy"/>
    <s v="Genoa"/>
    <x v="5"/>
    <x v="0"/>
    <s v="Direct"/>
    <n v="53"/>
    <n v="89"/>
    <n v="480.07670000000002"/>
  </r>
  <r>
    <s v="Import"/>
    <s v="Mediterranean"/>
    <s v="Italy"/>
    <s v="Genoa"/>
    <x v="6"/>
    <x v="0"/>
    <s v="Direct"/>
    <n v="9"/>
    <n v="16"/>
    <n v="63.232900000000001"/>
  </r>
  <r>
    <s v="Import"/>
    <s v="Mediterranean"/>
    <s v="Italy"/>
    <s v="Genoa"/>
    <x v="43"/>
    <x v="0"/>
    <s v="Direct"/>
    <n v="21"/>
    <n v="36"/>
    <n v="99.453800000000001"/>
  </r>
  <r>
    <s v="Import"/>
    <s v="Mediterranean"/>
    <s v="Italy"/>
    <s v="Genoa"/>
    <x v="51"/>
    <x v="0"/>
    <s v="Direct"/>
    <n v="24"/>
    <n v="29"/>
    <n v="270.09879999999998"/>
  </r>
  <r>
    <s v="Import"/>
    <s v="Mediterranean"/>
    <s v="Italy"/>
    <s v="Gioia Tauro"/>
    <x v="79"/>
    <x v="0"/>
    <s v="Direct"/>
    <n v="2"/>
    <n v="4"/>
    <n v="36.86"/>
  </r>
  <r>
    <s v="Import"/>
    <s v="Mediterranean"/>
    <s v="Italy"/>
    <s v="Gioia Tauro"/>
    <x v="46"/>
    <x v="0"/>
    <s v="Direct"/>
    <n v="2"/>
    <n v="2"/>
    <n v="2.3275000000000001"/>
  </r>
  <r>
    <s v="Import"/>
    <s v="Mediterranean"/>
    <s v="Italy"/>
    <s v="Gioia Tauro"/>
    <x v="1"/>
    <x v="0"/>
    <s v="Direct"/>
    <n v="10"/>
    <n v="18"/>
    <n v="220.5"/>
  </r>
  <r>
    <s v="Import"/>
    <s v="Mediterranean"/>
    <s v="Italy"/>
    <s v="Gragnano Trebbiense"/>
    <x v="65"/>
    <x v="0"/>
    <s v="Direct"/>
    <n v="1"/>
    <n v="1"/>
    <n v="20.8"/>
  </r>
  <r>
    <s v="Import"/>
    <s v="Mediterranean"/>
    <s v="Italy"/>
    <s v="Imola"/>
    <x v="3"/>
    <x v="0"/>
    <s v="Direct"/>
    <n v="1"/>
    <n v="1"/>
    <n v="23.14"/>
  </r>
  <r>
    <s v="Import"/>
    <s v="Mediterranean"/>
    <s v="Italy"/>
    <s v="Italy - other"/>
    <x v="2"/>
    <x v="0"/>
    <s v="Direct"/>
    <n v="2"/>
    <n v="2"/>
    <n v="22.694299999999998"/>
  </r>
  <r>
    <s v="Import"/>
    <s v="Mediterranean"/>
    <s v="Italy"/>
    <s v="Italy - other"/>
    <x v="34"/>
    <x v="0"/>
    <s v="Direct"/>
    <n v="3"/>
    <n v="3"/>
    <n v="67.88"/>
  </r>
  <r>
    <s v="Import"/>
    <s v="Mediterranean"/>
    <s v="Italy"/>
    <s v="Italy - other"/>
    <x v="82"/>
    <x v="0"/>
    <s v="Direct"/>
    <n v="4"/>
    <n v="4"/>
    <n v="94.018900000000002"/>
  </r>
  <r>
    <s v="Import"/>
    <s v="Mediterranean"/>
    <s v="Italy"/>
    <s v="Italy - other"/>
    <x v="4"/>
    <x v="0"/>
    <s v="Direct"/>
    <n v="31"/>
    <n v="51"/>
    <n v="380.59350000000001"/>
  </r>
  <r>
    <s v="Import"/>
    <s v="Mediterranean"/>
    <s v="Italy"/>
    <s v="Italy - other"/>
    <x v="17"/>
    <x v="0"/>
    <s v="Direct"/>
    <n v="2"/>
    <n v="3"/>
    <n v="11.789099999999999"/>
  </r>
  <r>
    <s v="Import"/>
    <s v="Mediterranean"/>
    <s v="Italy"/>
    <s v="Italy - other"/>
    <x v="36"/>
    <x v="0"/>
    <s v="Direct"/>
    <n v="91"/>
    <n v="133"/>
    <n v="1610.3221000000001"/>
  </r>
  <r>
    <s v="Import"/>
    <s v="Mediterranean"/>
    <s v="Italy"/>
    <s v="Italy - other"/>
    <x v="38"/>
    <x v="0"/>
    <s v="Direct"/>
    <n v="3"/>
    <n v="3"/>
    <n v="59.96"/>
  </r>
  <r>
    <s v="Import"/>
    <s v="Mediterranean"/>
    <s v="Italy"/>
    <s v="La Spezia"/>
    <x v="83"/>
    <x v="0"/>
    <s v="Direct"/>
    <n v="1"/>
    <n v="2"/>
    <n v="25.405799999999999"/>
  </r>
  <r>
    <s v="Import"/>
    <s v="Mediterranean"/>
    <s v="Italy"/>
    <s v="La Spezia"/>
    <x v="14"/>
    <x v="0"/>
    <s v="Direct"/>
    <n v="1"/>
    <n v="2"/>
    <n v="17.989999999999998"/>
  </r>
  <r>
    <s v="Import"/>
    <s v="Mediterranean"/>
    <s v="Italy"/>
    <s v="La Spezia"/>
    <x v="46"/>
    <x v="0"/>
    <s v="Direct"/>
    <n v="2"/>
    <n v="3"/>
    <n v="24.5014"/>
  </r>
  <r>
    <s v="Import"/>
    <s v="Mediterranean"/>
    <s v="Italy"/>
    <s v="La Spezia"/>
    <x v="31"/>
    <x v="0"/>
    <s v="Direct"/>
    <n v="4"/>
    <n v="4"/>
    <n v="30.8"/>
  </r>
  <r>
    <s v="Import"/>
    <s v="Mediterranean"/>
    <s v="Italy"/>
    <s v="La Spezia"/>
    <x v="40"/>
    <x v="0"/>
    <s v="Direct"/>
    <n v="20"/>
    <n v="36"/>
    <n v="117.9111"/>
  </r>
  <r>
    <s v="Import"/>
    <s v="Mediterranean"/>
    <s v="Italy"/>
    <s v="La Spezia"/>
    <x v="24"/>
    <x v="0"/>
    <s v="Direct"/>
    <n v="1"/>
    <n v="2"/>
    <n v="8.4169999999999998"/>
  </r>
  <r>
    <s v="Import"/>
    <s v="Mediterranean"/>
    <s v="Italy"/>
    <s v="La Spezia"/>
    <x v="21"/>
    <x v="0"/>
    <s v="Direct"/>
    <n v="3"/>
    <n v="3"/>
    <n v="5.48"/>
  </r>
  <r>
    <s v="Import"/>
    <s v="Mediterranean"/>
    <s v="Italy"/>
    <s v="La Spezia"/>
    <x v="30"/>
    <x v="0"/>
    <s v="Direct"/>
    <n v="6"/>
    <n v="8"/>
    <n v="37.143099999999997"/>
  </r>
  <r>
    <s v="Import"/>
    <s v="Mediterranean"/>
    <s v="Italy"/>
    <s v="La Spezia"/>
    <x v="53"/>
    <x v="0"/>
    <s v="Direct"/>
    <n v="1"/>
    <n v="1"/>
    <n v="3.9390000000000001"/>
  </r>
  <r>
    <s v="Import"/>
    <s v="South-East Asia"/>
    <s v="Thailand"/>
    <s v="Laem Chabang"/>
    <x v="12"/>
    <x v="0"/>
    <s v="Direct"/>
    <n v="57"/>
    <n v="102"/>
    <n v="215.6"/>
  </r>
  <r>
    <s v="Import"/>
    <s v="South-East Asia"/>
    <s v="Thailand"/>
    <s v="Laem Chabang"/>
    <x v="46"/>
    <x v="0"/>
    <s v="Direct"/>
    <n v="36"/>
    <n v="63"/>
    <n v="283.63929999999999"/>
  </r>
  <r>
    <s v="Import"/>
    <s v="South-East Asia"/>
    <s v="Thailand"/>
    <s v="Laem Chabang"/>
    <x v="31"/>
    <x v="0"/>
    <s v="Direct"/>
    <n v="117"/>
    <n v="234"/>
    <n v="1777.2172"/>
  </r>
  <r>
    <s v="Import"/>
    <s v="South-East Asia"/>
    <s v="Thailand"/>
    <s v="Laem Chabang"/>
    <x v="98"/>
    <x v="0"/>
    <s v="Direct"/>
    <n v="3"/>
    <n v="4"/>
    <n v="73.751999999999995"/>
  </r>
  <r>
    <s v="Import"/>
    <s v="South-East Asia"/>
    <s v="Thailand"/>
    <s v="Laem Chabang"/>
    <x v="90"/>
    <x v="0"/>
    <s v="Direct"/>
    <n v="238"/>
    <n v="238"/>
    <n v="5786.8"/>
  </r>
  <r>
    <s v="Import"/>
    <s v="South-East Asia"/>
    <s v="Thailand"/>
    <s v="Laem Chabang"/>
    <x v="1"/>
    <x v="1"/>
    <s v="Direct"/>
    <n v="3"/>
    <n v="0"/>
    <n v="17.600000000000001"/>
  </r>
  <r>
    <s v="Import"/>
    <s v="South-East Asia"/>
    <s v="Thailand"/>
    <s v="Laem Chabang"/>
    <x v="1"/>
    <x v="0"/>
    <s v="Direct"/>
    <n v="146"/>
    <n v="266"/>
    <n v="1542.8326999999999"/>
  </r>
  <r>
    <s v="Import"/>
    <s v="South-East Asia"/>
    <s v="Thailand"/>
    <s v="Laem Chabang"/>
    <x v="35"/>
    <x v="1"/>
    <s v="Transhipment"/>
    <n v="185"/>
    <n v="0"/>
    <n v="341.38499999999999"/>
  </r>
  <r>
    <s v="Import"/>
    <s v="South-East Asia"/>
    <s v="Thailand"/>
    <s v="Laem Chabang"/>
    <x v="30"/>
    <x v="0"/>
    <s v="Direct"/>
    <n v="9"/>
    <n v="9"/>
    <n v="105.2325"/>
  </r>
  <r>
    <s v="Import"/>
    <s v="South-East Asia"/>
    <s v="Thailand"/>
    <s v="Laem Chabang"/>
    <x v="53"/>
    <x v="0"/>
    <s v="Direct"/>
    <n v="14"/>
    <n v="28"/>
    <n v="237.40600000000001"/>
  </r>
  <r>
    <s v="Import"/>
    <s v="South-East Asia"/>
    <s v="Thailand"/>
    <s v="Laem Chabang"/>
    <x v="19"/>
    <x v="0"/>
    <s v="Direct"/>
    <n v="96"/>
    <n v="192"/>
    <n v="761.41520000000003"/>
  </r>
  <r>
    <s v="Import"/>
    <s v="South-East Asia"/>
    <s v="Thailand"/>
    <s v="Lat Krabang"/>
    <x v="2"/>
    <x v="0"/>
    <s v="Direct"/>
    <n v="1"/>
    <n v="1"/>
    <n v="5.4653999999999998"/>
  </r>
  <r>
    <s v="Import"/>
    <s v="South-East Asia"/>
    <s v="Thailand"/>
    <s v="Lat Krabang"/>
    <x v="34"/>
    <x v="0"/>
    <s v="Direct"/>
    <n v="1"/>
    <n v="2"/>
    <n v="24.623999999999999"/>
  </r>
  <r>
    <s v="Import"/>
    <s v="South-East Asia"/>
    <s v="Thailand"/>
    <s v="Lat Krabang"/>
    <x v="4"/>
    <x v="0"/>
    <s v="Direct"/>
    <n v="1"/>
    <n v="1"/>
    <n v="1.355"/>
  </r>
  <r>
    <s v="Import"/>
    <s v="South-East Asia"/>
    <s v="Thailand"/>
    <s v="Lat Krabang"/>
    <x v="36"/>
    <x v="0"/>
    <s v="Direct"/>
    <n v="9"/>
    <n v="11"/>
    <n v="157.54329999999999"/>
  </r>
  <r>
    <s v="Import"/>
    <s v="South-East Asia"/>
    <s v="Thailand"/>
    <s v="Lat Krabang"/>
    <x v="93"/>
    <x v="0"/>
    <s v="Direct"/>
    <n v="27"/>
    <n v="27"/>
    <n v="532.96500000000003"/>
  </r>
  <r>
    <s v="Import"/>
    <s v="South-East Asia"/>
    <s v="Thailand"/>
    <s v="Siam Bangkok Port"/>
    <x v="36"/>
    <x v="0"/>
    <s v="Direct"/>
    <n v="3"/>
    <n v="3"/>
    <n v="59.115000000000002"/>
  </r>
  <r>
    <s v="Import"/>
    <s v="South-East Asia"/>
    <s v="Thailand"/>
    <s v="Songkhla"/>
    <x v="65"/>
    <x v="0"/>
    <s v="Direct"/>
    <n v="1"/>
    <n v="1"/>
    <n v="23.751000000000001"/>
  </r>
  <r>
    <s v="Import"/>
    <s v="South-East Asia"/>
    <s v="Thailand"/>
    <s v="Songkhla"/>
    <x v="5"/>
    <x v="0"/>
    <s v="Direct"/>
    <n v="4"/>
    <n v="4"/>
    <n v="31.580300000000001"/>
  </r>
  <r>
    <s v="Import"/>
    <s v="South-East Asia"/>
    <s v="Thailand"/>
    <s v="Songkhla"/>
    <x v="6"/>
    <x v="0"/>
    <s v="Direct"/>
    <n v="6"/>
    <n v="8"/>
    <n v="63.6905"/>
  </r>
  <r>
    <s v="Import"/>
    <s v="South-East Asia"/>
    <s v="Thailand"/>
    <s v="Thailand - other"/>
    <x v="99"/>
    <x v="2"/>
    <s v="Direct"/>
    <n v="1"/>
    <n v="0"/>
    <n v="9859.4619999999995"/>
  </r>
  <r>
    <s v="Import"/>
    <s v="South-East Asia"/>
    <s v="Thailand"/>
    <s v="Thailand - other"/>
    <x v="67"/>
    <x v="0"/>
    <s v="Direct"/>
    <n v="1"/>
    <n v="1"/>
    <n v="18.7361"/>
  </r>
  <r>
    <s v="Import"/>
    <s v="South-East Asia"/>
    <s v="Thailand"/>
    <s v="Thailand - other"/>
    <x v="46"/>
    <x v="0"/>
    <s v="Direct"/>
    <n v="2"/>
    <n v="4"/>
    <n v="7.0365000000000002"/>
  </r>
  <r>
    <s v="Import"/>
    <s v="South-East Asia"/>
    <s v="Vietnam"/>
    <s v="Cai Mep"/>
    <x v="79"/>
    <x v="0"/>
    <s v="Direct"/>
    <n v="1"/>
    <n v="1"/>
    <n v="4.0086000000000004"/>
  </r>
  <r>
    <s v="Import"/>
    <s v="South-East Asia"/>
    <s v="Vietnam"/>
    <s v="Cai Mep"/>
    <x v="58"/>
    <x v="0"/>
    <s v="Direct"/>
    <n v="4"/>
    <n v="5"/>
    <n v="54.459099999999999"/>
  </r>
  <r>
    <s v="Import"/>
    <s v="South-East Asia"/>
    <s v="Vietnam"/>
    <s v="Cai Mep"/>
    <x v="46"/>
    <x v="0"/>
    <s v="Direct"/>
    <n v="6"/>
    <n v="11"/>
    <n v="42.148000000000003"/>
  </r>
  <r>
    <s v="Import"/>
    <s v="South-East Asia"/>
    <s v="Vietnam"/>
    <s v="Cat Lai"/>
    <x v="3"/>
    <x v="0"/>
    <s v="Direct"/>
    <n v="5"/>
    <n v="6"/>
    <n v="76.069999999999993"/>
  </r>
  <r>
    <s v="Import"/>
    <s v="South-East Asia"/>
    <s v="Vietnam"/>
    <s v="Cat Lai"/>
    <x v="65"/>
    <x v="0"/>
    <s v="Direct"/>
    <n v="4"/>
    <n v="4"/>
    <n v="42.825800000000001"/>
  </r>
  <r>
    <s v="Import"/>
    <s v="South-East Asia"/>
    <s v="Vietnam"/>
    <s v="Cat Lai"/>
    <x v="4"/>
    <x v="0"/>
    <s v="Direct"/>
    <n v="31"/>
    <n v="42"/>
    <n v="162.97049999999999"/>
  </r>
  <r>
    <s v="Import"/>
    <s v="Mediterranean"/>
    <s v="Italy"/>
    <s v="MELZO"/>
    <x v="36"/>
    <x v="0"/>
    <s v="Direct"/>
    <n v="1"/>
    <n v="2"/>
    <n v="14.4404"/>
  </r>
  <r>
    <s v="Import"/>
    <s v="Mediterranean"/>
    <s v="Italy"/>
    <s v="Naples"/>
    <x v="83"/>
    <x v="0"/>
    <s v="Direct"/>
    <n v="134"/>
    <n v="134"/>
    <n v="2245.8225000000002"/>
  </r>
  <r>
    <s v="Import"/>
    <s v="Mediterranean"/>
    <s v="Italy"/>
    <s v="Naples"/>
    <x v="40"/>
    <x v="0"/>
    <s v="Direct"/>
    <n v="2"/>
    <n v="3"/>
    <n v="26.538"/>
  </r>
  <r>
    <s v="Import"/>
    <s v="Mediterranean"/>
    <s v="Italy"/>
    <s v="Naples"/>
    <x v="30"/>
    <x v="0"/>
    <s v="Direct"/>
    <n v="3"/>
    <n v="5"/>
    <n v="71.429699999999997"/>
  </r>
  <r>
    <s v="Import"/>
    <s v="Mediterranean"/>
    <s v="Italy"/>
    <s v="Pavullo nel Frignano"/>
    <x v="3"/>
    <x v="0"/>
    <s v="Direct"/>
    <n v="3"/>
    <n v="3"/>
    <n v="61.341700000000003"/>
  </r>
  <r>
    <s v="Import"/>
    <s v="Mediterranean"/>
    <s v="Italy"/>
    <s v="Ravenna"/>
    <x v="3"/>
    <x v="0"/>
    <s v="Direct"/>
    <n v="1"/>
    <n v="1"/>
    <n v="24.64"/>
  </r>
  <r>
    <s v="Import"/>
    <s v="Mediterranean"/>
    <s v="Italy"/>
    <s v="Ravenna"/>
    <x v="1"/>
    <x v="0"/>
    <s v="Direct"/>
    <n v="1"/>
    <n v="2"/>
    <n v="4.4584999999999999"/>
  </r>
  <r>
    <s v="Import"/>
    <s v="Mediterranean"/>
    <s v="Italy"/>
    <s v="Salerno"/>
    <x v="36"/>
    <x v="0"/>
    <s v="Direct"/>
    <n v="21"/>
    <n v="23"/>
    <n v="387.4547"/>
  </r>
  <r>
    <s v="Import"/>
    <s v="Mediterranean"/>
    <s v="Italy"/>
    <s v="San Giovanni al Natisone"/>
    <x v="46"/>
    <x v="0"/>
    <s v="Direct"/>
    <n v="1"/>
    <n v="1"/>
    <n v="1.3633999999999999"/>
  </r>
  <r>
    <s v="Import"/>
    <s v="Mediterranean"/>
    <s v="Italy"/>
    <s v="San Martino in Rio"/>
    <x v="3"/>
    <x v="0"/>
    <s v="Direct"/>
    <n v="3"/>
    <n v="3"/>
    <n v="66.882599999999996"/>
  </r>
  <r>
    <s v="Import"/>
    <s v="Mediterranean"/>
    <s v="Italy"/>
    <s v="Savona"/>
    <x v="1"/>
    <x v="1"/>
    <s v="Direct"/>
    <n v="5"/>
    <n v="0"/>
    <n v="99.45"/>
  </r>
  <r>
    <s v="Import"/>
    <s v="Mediterranean"/>
    <s v="Italy"/>
    <s v="Solaro"/>
    <x v="40"/>
    <x v="0"/>
    <s v="Direct"/>
    <n v="1"/>
    <n v="2"/>
    <n v="7.0925000000000002"/>
  </r>
  <r>
    <s v="Import"/>
    <s v="Mediterranean"/>
    <s v="Italy"/>
    <s v="Trieste"/>
    <x v="46"/>
    <x v="0"/>
    <s v="Direct"/>
    <n v="3"/>
    <n v="3"/>
    <n v="10.8078"/>
  </r>
  <r>
    <s v="Import"/>
    <s v="Mediterranean"/>
    <s v="Italy"/>
    <s v="Trieste"/>
    <x v="1"/>
    <x v="0"/>
    <s v="Direct"/>
    <n v="1"/>
    <n v="1"/>
    <n v="6.3710000000000004"/>
  </r>
  <r>
    <s v="Import"/>
    <s v="Mediterranean"/>
    <s v="Italy"/>
    <s v="Trieste"/>
    <x v="5"/>
    <x v="0"/>
    <s v="Direct"/>
    <n v="1"/>
    <n v="1"/>
    <n v="6.5640999999999998"/>
  </r>
  <r>
    <s v="Import"/>
    <s v="Mediterranean"/>
    <s v="Italy"/>
    <s v="Trieste"/>
    <x v="6"/>
    <x v="0"/>
    <s v="Direct"/>
    <n v="18"/>
    <n v="32"/>
    <n v="153.14060000000001"/>
  </r>
  <r>
    <s v="Import"/>
    <s v="Mediterranean"/>
    <s v="Italy"/>
    <s v="Ubersetto"/>
    <x v="3"/>
    <x v="0"/>
    <s v="Direct"/>
    <n v="2"/>
    <n v="2"/>
    <n v="42.59"/>
  </r>
  <r>
    <s v="Import"/>
    <s v="Mediterranean"/>
    <s v="Italy"/>
    <s v="Venice"/>
    <x v="8"/>
    <x v="0"/>
    <s v="Direct"/>
    <n v="1"/>
    <n v="1"/>
    <n v="20.166"/>
  </r>
  <r>
    <s v="Import"/>
    <s v="Mediterranean"/>
    <s v="Slovenia"/>
    <s v="KOPER"/>
    <x v="14"/>
    <x v="0"/>
    <s v="Direct"/>
    <n v="3"/>
    <n v="5"/>
    <n v="63.234000000000002"/>
  </r>
  <r>
    <s v="Import"/>
    <s v="Mediterranean"/>
    <s v="Slovenia"/>
    <s v="KOPER"/>
    <x v="72"/>
    <x v="0"/>
    <s v="Direct"/>
    <n v="2"/>
    <n v="3"/>
    <n v="12.356999999999999"/>
  </r>
  <r>
    <s v="Import"/>
    <s v="Mediterranean"/>
    <s v="Slovenia"/>
    <s v="KOPER"/>
    <x v="4"/>
    <x v="0"/>
    <s v="Direct"/>
    <n v="9"/>
    <n v="10"/>
    <n v="114.5318"/>
  </r>
  <r>
    <s v="Import"/>
    <s v="Mediterranean"/>
    <s v="Slovenia"/>
    <s v="KOPER"/>
    <x v="18"/>
    <x v="0"/>
    <s v="Direct"/>
    <n v="2"/>
    <n v="3"/>
    <n v="4.0848000000000004"/>
  </r>
  <r>
    <s v="Import"/>
    <s v="Mediterranean"/>
    <s v="Slovenia"/>
    <s v="KOPER"/>
    <x v="5"/>
    <x v="0"/>
    <s v="Direct"/>
    <n v="5"/>
    <n v="10"/>
    <n v="54.453000000000003"/>
  </r>
  <r>
    <s v="Import"/>
    <s v="Mediterranean"/>
    <s v="Turkey"/>
    <s v="ALIAGA"/>
    <x v="46"/>
    <x v="0"/>
    <s v="Direct"/>
    <n v="1"/>
    <n v="1"/>
    <n v="2.4750000000000001"/>
  </r>
  <r>
    <s v="Import"/>
    <s v="Mediterranean"/>
    <s v="Turkey"/>
    <s v="ALIAGA"/>
    <x v="60"/>
    <x v="0"/>
    <s v="Direct"/>
    <n v="1"/>
    <n v="1"/>
    <n v="7.06"/>
  </r>
  <r>
    <s v="Import"/>
    <s v="Mediterranean"/>
    <s v="Turkey"/>
    <s v="ALIAGA"/>
    <x v="40"/>
    <x v="0"/>
    <s v="Direct"/>
    <n v="27"/>
    <n v="46"/>
    <n v="154.96520000000001"/>
  </r>
  <r>
    <s v="Import"/>
    <s v="Mediterranean"/>
    <s v="Turkey"/>
    <s v="ALIAGA"/>
    <x v="24"/>
    <x v="0"/>
    <s v="Direct"/>
    <n v="87"/>
    <n v="111"/>
    <n v="1997.34"/>
  </r>
  <r>
    <s v="Import"/>
    <s v="Mediterranean"/>
    <s v="Turkey"/>
    <s v="ALIAGA"/>
    <x v="42"/>
    <x v="0"/>
    <s v="Direct"/>
    <n v="1"/>
    <n v="2"/>
    <n v="9.8350000000000009"/>
  </r>
  <r>
    <s v="Import"/>
    <s v="Mediterranean"/>
    <s v="Turkey"/>
    <s v="Antalya"/>
    <x v="81"/>
    <x v="0"/>
    <s v="Direct"/>
    <n v="14"/>
    <n v="28"/>
    <n v="369.03"/>
  </r>
  <r>
    <s v="Import"/>
    <s v="Mediterranean"/>
    <s v="Turkey"/>
    <s v="Evyap"/>
    <x v="23"/>
    <x v="0"/>
    <s v="Direct"/>
    <n v="1"/>
    <n v="2"/>
    <n v="11.47"/>
  </r>
  <r>
    <s v="Import"/>
    <s v="Mediterranean"/>
    <s v="Turkey"/>
    <s v="Evyap"/>
    <x v="24"/>
    <x v="0"/>
    <s v="Direct"/>
    <n v="15"/>
    <n v="30"/>
    <n v="397.92059999999998"/>
  </r>
  <r>
    <s v="Import"/>
    <s v="Mediterranean"/>
    <s v="Turkey"/>
    <s v="Gemlik"/>
    <x v="23"/>
    <x v="0"/>
    <s v="Direct"/>
    <n v="20"/>
    <n v="40"/>
    <n v="118.5001"/>
  </r>
  <r>
    <s v="Import"/>
    <s v="Mediterranean"/>
    <s v="Turkey"/>
    <s v="Gemlik"/>
    <x v="40"/>
    <x v="0"/>
    <s v="Direct"/>
    <n v="7"/>
    <n v="14"/>
    <n v="30.8855"/>
  </r>
  <r>
    <s v="Import"/>
    <s v="Mediterranean"/>
    <s v="Turkey"/>
    <s v="Gemlik"/>
    <x v="42"/>
    <x v="0"/>
    <s v="Direct"/>
    <n v="3"/>
    <n v="3"/>
    <n v="44.84"/>
  </r>
  <r>
    <s v="Import"/>
    <s v="Mediterranean"/>
    <s v="Turkey"/>
    <s v="Iskenderun"/>
    <x v="34"/>
    <x v="0"/>
    <s v="Direct"/>
    <n v="1"/>
    <n v="2"/>
    <n v="23.680900000000001"/>
  </r>
  <r>
    <s v="Import"/>
    <s v="Mediterranean"/>
    <s v="Turkey"/>
    <s v="Iskenderun"/>
    <x v="4"/>
    <x v="0"/>
    <s v="Direct"/>
    <n v="10"/>
    <n v="10"/>
    <n v="240.09"/>
  </r>
  <r>
    <s v="Import"/>
    <s v="Mediterranean"/>
    <s v="Turkey"/>
    <s v="Iskenderun"/>
    <x v="25"/>
    <x v="0"/>
    <s v="Direct"/>
    <n v="1"/>
    <n v="1"/>
    <n v="24.08"/>
  </r>
  <r>
    <s v="Import"/>
    <s v="Mediterranean"/>
    <s v="Turkey"/>
    <s v="Istanbul"/>
    <x v="75"/>
    <x v="0"/>
    <s v="Direct"/>
    <n v="1"/>
    <n v="2"/>
    <n v="7.1710000000000003"/>
  </r>
  <r>
    <s v="Import"/>
    <s v="Mediterranean"/>
    <s v="Turkey"/>
    <s v="Istanbul"/>
    <x v="4"/>
    <x v="0"/>
    <s v="Direct"/>
    <n v="6"/>
    <n v="7"/>
    <n v="71.256"/>
  </r>
  <r>
    <s v="Import"/>
    <s v="Mediterranean"/>
    <s v="Turkey"/>
    <s v="Izmir"/>
    <x v="3"/>
    <x v="0"/>
    <s v="Direct"/>
    <n v="47"/>
    <n v="47"/>
    <n v="1226.6300000000001"/>
  </r>
  <r>
    <s v="Import"/>
    <s v="Mediterranean"/>
    <s v="Turkey"/>
    <s v="Izmir"/>
    <x v="12"/>
    <x v="0"/>
    <s v="Direct"/>
    <n v="1"/>
    <n v="1"/>
    <n v="2"/>
  </r>
  <r>
    <s v="Import"/>
    <s v="Mediterranean"/>
    <s v="Turkey"/>
    <s v="Izmir"/>
    <x v="1"/>
    <x v="0"/>
    <s v="Direct"/>
    <n v="3"/>
    <n v="6"/>
    <n v="26.95"/>
  </r>
  <r>
    <s v="Import"/>
    <s v="Mediterranean"/>
    <s v="Turkey"/>
    <s v="Izmir"/>
    <x v="88"/>
    <x v="0"/>
    <s v="Direct"/>
    <n v="96"/>
    <n v="96"/>
    <n v="2155.4495999999999"/>
  </r>
  <r>
    <s v="Import"/>
    <s v="Mediterranean"/>
    <s v="Turkey"/>
    <s v="IZMIT"/>
    <x v="4"/>
    <x v="0"/>
    <s v="Direct"/>
    <n v="12"/>
    <n v="24"/>
    <n v="155.88"/>
  </r>
  <r>
    <s v="Import"/>
    <s v="Mediterranean"/>
    <s v="Turkey"/>
    <s v="IZMIT"/>
    <x v="17"/>
    <x v="0"/>
    <s v="Direct"/>
    <n v="7"/>
    <n v="14"/>
    <n v="29.25"/>
  </r>
  <r>
    <s v="Import"/>
    <s v="Mediterranean"/>
    <s v="Turkey"/>
    <s v="Korfez"/>
    <x v="3"/>
    <x v="0"/>
    <s v="Direct"/>
    <n v="1"/>
    <n v="1"/>
    <n v="12.347"/>
  </r>
  <r>
    <s v="Import"/>
    <s v="Mediterranean"/>
    <s v="Turkey"/>
    <s v="Mersin"/>
    <x v="3"/>
    <x v="0"/>
    <s v="Direct"/>
    <n v="39"/>
    <n v="40"/>
    <n v="1062.6369999999999"/>
  </r>
  <r>
    <s v="Import"/>
    <s v="Mediterranean"/>
    <s v="Turkey"/>
    <s v="Mersin"/>
    <x v="65"/>
    <x v="0"/>
    <s v="Direct"/>
    <n v="10"/>
    <n v="13"/>
    <n v="194.9562"/>
  </r>
  <r>
    <s v="Import"/>
    <s v="Mediterranean"/>
    <s v="Turkey"/>
    <s v="Mersin"/>
    <x v="82"/>
    <x v="0"/>
    <s v="Direct"/>
    <n v="8"/>
    <n v="8"/>
    <n v="225.45"/>
  </r>
  <r>
    <s v="Import"/>
    <s v="Mediterranean"/>
    <s v="Turkey"/>
    <s v="Mersin"/>
    <x v="4"/>
    <x v="0"/>
    <s v="Direct"/>
    <n v="6"/>
    <n v="8"/>
    <n v="99.697999999999993"/>
  </r>
  <r>
    <s v="Import"/>
    <s v="Mediterranean"/>
    <s v="Turkey"/>
    <s v="Mersin"/>
    <x v="25"/>
    <x v="0"/>
    <s v="Transhipment"/>
    <n v="2"/>
    <n v="2"/>
    <n v="44.6"/>
  </r>
  <r>
    <s v="Import"/>
    <s v="Mediterranean"/>
    <s v="Turkey"/>
    <s v="Mersin"/>
    <x v="66"/>
    <x v="0"/>
    <s v="Direct"/>
    <n v="4"/>
    <n v="6"/>
    <n v="30.69"/>
  </r>
  <r>
    <s v="Import"/>
    <s v="Mediterranean"/>
    <s v="Turkey"/>
    <s v="Mersin"/>
    <x v="18"/>
    <x v="0"/>
    <s v="Direct"/>
    <n v="1"/>
    <n v="1"/>
    <n v="0.55000000000000004"/>
  </r>
  <r>
    <s v="Import"/>
    <s v="Mediterranean"/>
    <s v="Turkey"/>
    <s v="Mersin"/>
    <x v="6"/>
    <x v="0"/>
    <s v="Direct"/>
    <n v="5"/>
    <n v="10"/>
    <n v="44.868000000000002"/>
  </r>
  <r>
    <s v="Import"/>
    <s v="Mediterranean"/>
    <s v="Turkey"/>
    <s v="Turkey - other"/>
    <x v="75"/>
    <x v="0"/>
    <s v="Direct"/>
    <n v="1"/>
    <n v="1"/>
    <n v="3.6206999999999998"/>
  </r>
  <r>
    <s v="Import"/>
    <s v="Mediterranean"/>
    <s v="Turkey"/>
    <s v="Turkey - other"/>
    <x v="40"/>
    <x v="0"/>
    <s v="Direct"/>
    <n v="8"/>
    <n v="16"/>
    <n v="46.716200000000001"/>
  </r>
  <r>
    <s v="Import"/>
    <s v="Mediterranean"/>
    <s v="Turkey"/>
    <s v="Turkey - other"/>
    <x v="24"/>
    <x v="0"/>
    <s v="Direct"/>
    <n v="4"/>
    <n v="4"/>
    <n v="107.77"/>
  </r>
  <r>
    <s v="Import"/>
    <s v="Middle East"/>
    <s v="Bahrain"/>
    <s v="AL HIDD"/>
    <x v="14"/>
    <x v="0"/>
    <s v="Direct"/>
    <n v="3"/>
    <n v="6"/>
    <n v="52.11"/>
  </r>
  <r>
    <s v="Import"/>
    <s v="Middle East"/>
    <s v="Bahrain"/>
    <s v="Bahrain - other"/>
    <x v="8"/>
    <x v="0"/>
    <s v="Direct"/>
    <n v="2"/>
    <n v="2"/>
    <n v="2.4782000000000002"/>
  </r>
  <r>
    <s v="Import"/>
    <s v="Middle East"/>
    <s v="Bahrain"/>
    <s v="Khalifa Bin Salman Pt"/>
    <x v="14"/>
    <x v="0"/>
    <s v="Direct"/>
    <n v="6"/>
    <n v="12"/>
    <n v="99.48"/>
  </r>
  <r>
    <s v="Import"/>
    <s v="Middle East"/>
    <s v="Bahrain"/>
    <s v="Khalifa Bin Salman Pt"/>
    <x v="18"/>
    <x v="0"/>
    <s v="Direct"/>
    <n v="1"/>
    <n v="2"/>
    <n v="1.76"/>
  </r>
  <r>
    <s v="Import"/>
    <s v="Middle East"/>
    <s v="Iran"/>
    <s v="Bandar Abbas"/>
    <x v="42"/>
    <x v="0"/>
    <s v="Direct"/>
    <n v="7"/>
    <n v="8"/>
    <n v="53.072000000000003"/>
  </r>
  <r>
    <s v="Import"/>
    <s v="Middle East"/>
    <s v="Iraq"/>
    <s v="Iraq - other"/>
    <x v="94"/>
    <x v="2"/>
    <s v="Direct"/>
    <n v="1"/>
    <n v="0"/>
    <n v="7947.51"/>
  </r>
  <r>
    <s v="Import"/>
    <s v="Middle East"/>
    <s v="Israel"/>
    <s v="Ashdod"/>
    <x v="42"/>
    <x v="0"/>
    <s v="Direct"/>
    <n v="4"/>
    <n v="4"/>
    <n v="83.65"/>
  </r>
  <r>
    <s v="Import"/>
    <s v="Middle East"/>
    <s v="Israel"/>
    <s v="Ashdod"/>
    <x v="19"/>
    <x v="0"/>
    <s v="Direct"/>
    <n v="2"/>
    <n v="2"/>
    <n v="15.14"/>
  </r>
  <r>
    <s v="Import"/>
    <s v="Middle East"/>
    <s v="Israel"/>
    <s v="Haifa"/>
    <x v="20"/>
    <x v="0"/>
    <s v="Direct"/>
    <n v="4"/>
    <n v="6"/>
    <n v="68.915700000000001"/>
  </r>
  <r>
    <s v="Import"/>
    <s v="Middle East"/>
    <s v="Israel"/>
    <s v="Haifa"/>
    <x v="3"/>
    <x v="0"/>
    <s v="Direct"/>
    <n v="6"/>
    <n v="6"/>
    <n v="124.12"/>
  </r>
  <r>
    <s v="Import"/>
    <s v="Middle East"/>
    <s v="Israel"/>
    <s v="Haifa"/>
    <x v="87"/>
    <x v="0"/>
    <s v="Direct"/>
    <n v="1"/>
    <n v="2"/>
    <n v="2.1023999999999998"/>
  </r>
  <r>
    <s v="Import"/>
    <s v="Middle East"/>
    <s v="Israel"/>
    <s v="Haifa"/>
    <x v="65"/>
    <x v="0"/>
    <s v="Direct"/>
    <n v="1"/>
    <n v="1"/>
    <n v="18.48"/>
  </r>
  <r>
    <s v="Import"/>
    <s v="Middle East"/>
    <s v="Israel"/>
    <s v="Haifa"/>
    <x v="8"/>
    <x v="0"/>
    <s v="Direct"/>
    <n v="10"/>
    <n v="15"/>
    <n v="48.936999999999998"/>
  </r>
  <r>
    <s v="Import"/>
    <s v="Middle East"/>
    <s v="Israel"/>
    <s v="Haifa"/>
    <x v="18"/>
    <x v="0"/>
    <s v="Direct"/>
    <n v="1"/>
    <n v="1"/>
    <n v="0.8"/>
  </r>
  <r>
    <s v="Import"/>
    <s v="Middle East"/>
    <s v="Israel"/>
    <s v="Haifa"/>
    <x v="5"/>
    <x v="0"/>
    <s v="Direct"/>
    <n v="83"/>
    <n v="137"/>
    <n v="794.92150000000004"/>
  </r>
  <r>
    <s v="Import"/>
    <s v="Middle East"/>
    <s v="Israel"/>
    <s v="Haifa"/>
    <x v="70"/>
    <x v="0"/>
    <s v="Direct"/>
    <n v="13"/>
    <n v="13"/>
    <n v="314.59800000000001"/>
  </r>
  <r>
    <s v="Import"/>
    <s v="Middle East"/>
    <s v="Jordan"/>
    <s v="Aqaba"/>
    <x v="19"/>
    <x v="0"/>
    <s v="Direct"/>
    <n v="1"/>
    <n v="2"/>
    <n v="17.7"/>
  </r>
  <r>
    <s v="Import"/>
    <s v="Middle East"/>
    <s v="Lebanon"/>
    <s v="Beirut"/>
    <x v="65"/>
    <x v="0"/>
    <s v="Direct"/>
    <n v="1"/>
    <n v="1"/>
    <n v="5.63"/>
  </r>
  <r>
    <s v="Import"/>
    <s v="Middle East"/>
    <s v="Lebanon"/>
    <s v="Beirut"/>
    <x v="1"/>
    <x v="0"/>
    <s v="Direct"/>
    <n v="1"/>
    <n v="2"/>
    <n v="5.9"/>
  </r>
  <r>
    <s v="Import"/>
    <s v="Middle East"/>
    <s v="Oman"/>
    <s v="Sohar"/>
    <x v="4"/>
    <x v="0"/>
    <s v="Direct"/>
    <n v="2"/>
    <n v="2"/>
    <n v="48.386000000000003"/>
  </r>
  <r>
    <s v="Import"/>
    <s v="Middle East"/>
    <s v="Oman"/>
    <s v="Sohar"/>
    <x v="18"/>
    <x v="0"/>
    <s v="Direct"/>
    <n v="6"/>
    <n v="8"/>
    <n v="16.896000000000001"/>
  </r>
  <r>
    <s v="Import"/>
    <s v="Middle East"/>
    <s v="Qatar"/>
    <s v="Mesaieed"/>
    <x v="104"/>
    <x v="2"/>
    <s v="Direct"/>
    <n v="4"/>
    <n v="0"/>
    <n v="54894.239999999998"/>
  </r>
  <r>
    <s v="Import"/>
    <s v="Middle East"/>
    <s v="Saudi Arabia"/>
    <s v="Ad Dammam"/>
    <x v="1"/>
    <x v="0"/>
    <s v="Direct"/>
    <n v="1"/>
    <n v="1"/>
    <n v="20"/>
  </r>
  <r>
    <s v="Import"/>
    <s v="Middle East"/>
    <s v="Saudi Arabia"/>
    <s v="Damman"/>
    <x v="18"/>
    <x v="0"/>
    <s v="Direct"/>
    <n v="2"/>
    <n v="3"/>
    <n v="5.8869999999999996"/>
  </r>
  <r>
    <s v="Import"/>
    <s v="Middle East"/>
    <s v="Saudi Arabia"/>
    <s v="Jeddah"/>
    <x v="18"/>
    <x v="0"/>
    <s v="Direct"/>
    <n v="1"/>
    <n v="1"/>
    <n v="1.593"/>
  </r>
  <r>
    <s v="Import"/>
    <s v="Middle East"/>
    <s v="Saudi Arabia"/>
    <s v="Jubail"/>
    <x v="96"/>
    <x v="2"/>
    <s v="Direct"/>
    <n v="3"/>
    <n v="0"/>
    <n v="160099.16"/>
  </r>
  <r>
    <s v="Import"/>
    <s v="Middle East"/>
    <s v="Saudi Arabia"/>
    <s v="Jubail"/>
    <x v="23"/>
    <x v="0"/>
    <s v="Direct"/>
    <n v="29"/>
    <n v="58"/>
    <n v="132.47300000000001"/>
  </r>
  <r>
    <s v="Import"/>
    <s v="Middle East"/>
    <s v="Saudi Arabia"/>
    <s v="Jubail"/>
    <x v="41"/>
    <x v="0"/>
    <s v="Direct"/>
    <n v="1"/>
    <n v="1"/>
    <n v="27.04"/>
  </r>
  <r>
    <s v="Import"/>
    <s v="Middle East"/>
    <s v="Saudi Arabia"/>
    <s v="Jubail"/>
    <x v="104"/>
    <x v="2"/>
    <s v="Direct"/>
    <n v="1"/>
    <n v="0"/>
    <n v="17947.78"/>
  </r>
  <r>
    <s v="Import"/>
    <s v="Middle East"/>
    <s v="Saudi Arabia"/>
    <s v="Jubail"/>
    <x v="104"/>
    <x v="0"/>
    <s v="Direct"/>
    <n v="26"/>
    <n v="26"/>
    <n v="525.4"/>
  </r>
  <r>
    <s v="Import"/>
    <s v="Middle East"/>
    <s v="Saudi Arabia"/>
    <s v="King Abdullah City"/>
    <x v="22"/>
    <x v="0"/>
    <s v="Direct"/>
    <n v="2"/>
    <n v="2"/>
    <n v="41.28"/>
  </r>
  <r>
    <s v="Import"/>
    <s v="Middle East"/>
    <s v="Saudi Arabia"/>
    <s v="Saudi Arabia - other"/>
    <x v="38"/>
    <x v="2"/>
    <s v="Direct"/>
    <n v="2"/>
    <n v="0"/>
    <n v="17983.14"/>
  </r>
  <r>
    <s v="Import"/>
    <s v="Middle East"/>
    <s v="Saudi Arabia"/>
    <s v="Saudi Arabia - other"/>
    <x v="104"/>
    <x v="2"/>
    <s v="Direct"/>
    <n v="2"/>
    <n v="0"/>
    <n v="16068"/>
  </r>
  <r>
    <s v="Import"/>
    <s v="Middle East"/>
    <s v="United Arab Emirates"/>
    <s v="Abu-Dhabi"/>
    <x v="24"/>
    <x v="0"/>
    <s v="Direct"/>
    <n v="4"/>
    <n v="8"/>
    <n v="90.440100000000001"/>
  </r>
  <r>
    <s v="Import"/>
    <s v="Middle East"/>
    <s v="United Arab Emirates"/>
    <s v="Dubai"/>
    <x v="3"/>
    <x v="0"/>
    <s v="Direct"/>
    <n v="8"/>
    <n v="15"/>
    <n v="156.59800000000001"/>
  </r>
  <r>
    <s v="Import"/>
    <s v="Middle East"/>
    <s v="United Arab Emirates"/>
    <s v="Dubai"/>
    <x v="4"/>
    <x v="0"/>
    <s v="Direct"/>
    <n v="3"/>
    <n v="6"/>
    <n v="49.401000000000003"/>
  </r>
  <r>
    <s v="Import"/>
    <s v="Middle East"/>
    <s v="United Arab Emirates"/>
    <s v="Dubai"/>
    <x v="8"/>
    <x v="0"/>
    <s v="Direct"/>
    <n v="4"/>
    <n v="7"/>
    <n v="7.625"/>
  </r>
  <r>
    <s v="Import"/>
    <s v="Middle East"/>
    <s v="United Arab Emirates"/>
    <s v="Fujairah"/>
    <x v="96"/>
    <x v="2"/>
    <s v="Direct"/>
    <n v="4"/>
    <n v="0"/>
    <n v="187665.20499999999"/>
  </r>
  <r>
    <s v="Import"/>
    <s v="South-East Asia"/>
    <s v="Vietnam"/>
    <s v="Cat Lai"/>
    <x v="17"/>
    <x v="0"/>
    <s v="Direct"/>
    <n v="1"/>
    <n v="2"/>
    <n v="2.8374000000000001"/>
  </r>
  <r>
    <s v="Import"/>
    <s v="South-East Asia"/>
    <s v="Vietnam"/>
    <s v="Cat Lai"/>
    <x v="5"/>
    <x v="0"/>
    <s v="Direct"/>
    <n v="26"/>
    <n v="50"/>
    <n v="384.21319999999997"/>
  </r>
  <r>
    <s v="Import"/>
    <s v="South-East Asia"/>
    <s v="Vietnam"/>
    <s v="Cat Lai"/>
    <x v="50"/>
    <x v="0"/>
    <s v="Direct"/>
    <n v="1"/>
    <n v="2"/>
    <n v="17.163"/>
  </r>
  <r>
    <s v="Import"/>
    <s v="South-East Asia"/>
    <s v="Vietnam"/>
    <s v="Cat Lai"/>
    <x v="6"/>
    <x v="0"/>
    <s v="Direct"/>
    <n v="6"/>
    <n v="7"/>
    <n v="68.793000000000006"/>
  </r>
  <r>
    <s v="Import"/>
    <s v="South-East Asia"/>
    <s v="Vietnam"/>
    <s v="Da Nang"/>
    <x v="3"/>
    <x v="0"/>
    <s v="Direct"/>
    <n v="4"/>
    <n v="7"/>
    <n v="42.1554"/>
  </r>
  <r>
    <s v="Import"/>
    <s v="South-East Asia"/>
    <s v="Vietnam"/>
    <s v="Da Nang"/>
    <x v="5"/>
    <x v="0"/>
    <s v="Direct"/>
    <n v="2"/>
    <n v="2"/>
    <n v="8.7553999999999998"/>
  </r>
  <r>
    <s v="Import"/>
    <s v="South-East Asia"/>
    <s v="Vietnam"/>
    <s v="Haiphong"/>
    <x v="3"/>
    <x v="0"/>
    <s v="Direct"/>
    <n v="25"/>
    <n v="25"/>
    <n v="625.1"/>
  </r>
  <r>
    <s v="Import"/>
    <s v="South-East Asia"/>
    <s v="Vietnam"/>
    <s v="Haiphong"/>
    <x v="71"/>
    <x v="0"/>
    <s v="Direct"/>
    <n v="28"/>
    <n v="28"/>
    <n v="756.96"/>
  </r>
  <r>
    <s v="Import"/>
    <s v="South-East Asia"/>
    <s v="Vietnam"/>
    <s v="Haiphong"/>
    <x v="12"/>
    <x v="0"/>
    <s v="Direct"/>
    <n v="34"/>
    <n v="68"/>
    <n v="149.6"/>
  </r>
  <r>
    <s v="Import"/>
    <s v="South-East Asia"/>
    <s v="Vietnam"/>
    <s v="Haiphong"/>
    <x v="1"/>
    <x v="0"/>
    <s v="Direct"/>
    <n v="11"/>
    <n v="14"/>
    <n v="118.28279999999999"/>
  </r>
  <r>
    <s v="Import"/>
    <s v="South-East Asia"/>
    <s v="Vietnam"/>
    <s v="Haiphong"/>
    <x v="53"/>
    <x v="0"/>
    <s v="Direct"/>
    <n v="15"/>
    <n v="22"/>
    <n v="161.53700000000001"/>
  </r>
  <r>
    <s v="Import"/>
    <s v="South-East Asia"/>
    <s v="Vietnam"/>
    <s v="Haiphong"/>
    <x v="43"/>
    <x v="0"/>
    <s v="Direct"/>
    <n v="2"/>
    <n v="3"/>
    <n v="5.5777000000000001"/>
  </r>
  <r>
    <s v="Import"/>
    <s v="South-East Asia"/>
    <s v="Vietnam"/>
    <s v="Ho Chi Minh, VICT"/>
    <x v="1"/>
    <x v="0"/>
    <s v="Direct"/>
    <n v="1"/>
    <n v="2"/>
    <n v="17.510000000000002"/>
  </r>
  <r>
    <s v="Import"/>
    <s v="South-East Asia"/>
    <s v="Vietnam"/>
    <s v="Phuoc Long"/>
    <x v="3"/>
    <x v="0"/>
    <s v="Direct"/>
    <n v="3"/>
    <n v="5"/>
    <n v="63.514000000000003"/>
  </r>
  <r>
    <s v="Import"/>
    <s v="South-East Asia"/>
    <s v="Vietnam"/>
    <s v="Phuoc Long"/>
    <x v="0"/>
    <x v="0"/>
    <s v="Direct"/>
    <n v="1"/>
    <n v="2"/>
    <n v="22.527999999999999"/>
  </r>
  <r>
    <s v="Import"/>
    <s v="South-East Asia"/>
    <s v="Vietnam"/>
    <s v="Saigon"/>
    <x v="2"/>
    <x v="0"/>
    <s v="Direct"/>
    <n v="23"/>
    <n v="27"/>
    <n v="107.00790000000001"/>
  </r>
  <r>
    <s v="Import"/>
    <s v="South-East Asia"/>
    <s v="Vietnam"/>
    <s v="Saigon"/>
    <x v="20"/>
    <x v="0"/>
    <s v="Direct"/>
    <n v="13"/>
    <n v="13"/>
    <n v="219.04419999999999"/>
  </r>
  <r>
    <s v="Import"/>
    <s v="South-East Asia"/>
    <s v="Vietnam"/>
    <s v="Saigon"/>
    <x v="0"/>
    <x v="0"/>
    <s v="Direct"/>
    <n v="18"/>
    <n v="24"/>
    <n v="333.2525"/>
  </r>
  <r>
    <s v="Import"/>
    <s v="South-East Asia"/>
    <s v="Vietnam"/>
    <s v="Saigon"/>
    <x v="72"/>
    <x v="0"/>
    <s v="Direct"/>
    <n v="1"/>
    <n v="1"/>
    <n v="3.5884999999999998"/>
  </r>
  <r>
    <s v="Import"/>
    <s v="South-East Asia"/>
    <s v="Vietnam"/>
    <s v="Saigon"/>
    <x v="34"/>
    <x v="0"/>
    <s v="Direct"/>
    <n v="15"/>
    <n v="26"/>
    <n v="195.75040000000001"/>
  </r>
  <r>
    <s v="Import"/>
    <s v="South-East Asia"/>
    <s v="Vietnam"/>
    <s v="Saigon"/>
    <x v="4"/>
    <x v="0"/>
    <s v="Direct"/>
    <n v="93"/>
    <n v="157"/>
    <n v="1349.2737999999999"/>
  </r>
  <r>
    <s v="Import"/>
    <s v="South-East Asia"/>
    <s v="Vietnam"/>
    <s v="Saigon"/>
    <x v="81"/>
    <x v="0"/>
    <s v="Direct"/>
    <n v="7"/>
    <n v="10"/>
    <n v="139.0258"/>
  </r>
  <r>
    <s v="Import"/>
    <s v="South-East Asia"/>
    <s v="Vietnam"/>
    <s v="Saigon"/>
    <x v="63"/>
    <x v="0"/>
    <s v="Direct"/>
    <n v="11"/>
    <n v="21"/>
    <n v="118.23480000000001"/>
  </r>
  <r>
    <s v="Import"/>
    <s v="South-East Asia"/>
    <s v="Vietnam"/>
    <s v="Saigon"/>
    <x v="25"/>
    <x v="0"/>
    <s v="Direct"/>
    <n v="6"/>
    <n v="6"/>
    <n v="90"/>
  </r>
  <r>
    <s v="Import"/>
    <s v="South-East Asia"/>
    <s v="Vietnam"/>
    <s v="Saigon"/>
    <x v="36"/>
    <x v="0"/>
    <s v="Direct"/>
    <n v="45"/>
    <n v="56"/>
    <n v="682.5258"/>
  </r>
  <r>
    <s v="Import"/>
    <s v="South-East Asia"/>
    <s v="Vietnam"/>
    <s v="Saigon"/>
    <x v="8"/>
    <x v="0"/>
    <s v="Direct"/>
    <n v="23"/>
    <n v="38"/>
    <n v="99.141099999999994"/>
  </r>
  <r>
    <s v="Import"/>
    <s v="South-East Asia"/>
    <s v="Vietnam"/>
    <s v="Saigon"/>
    <x v="18"/>
    <x v="0"/>
    <s v="Direct"/>
    <n v="1"/>
    <n v="1"/>
    <n v="2"/>
  </r>
  <r>
    <s v="Import"/>
    <s v="South-East Asia"/>
    <s v="Vietnam"/>
    <s v="Saigon"/>
    <x v="5"/>
    <x v="0"/>
    <s v="Direct"/>
    <n v="103"/>
    <n v="165"/>
    <n v="937.9298"/>
  </r>
  <r>
    <s v="Import"/>
    <s v="South-East Asia"/>
    <s v="Vietnam"/>
    <s v="Saigon"/>
    <x v="93"/>
    <x v="0"/>
    <s v="Direct"/>
    <n v="31"/>
    <n v="31"/>
    <n v="706.85500000000002"/>
  </r>
  <r>
    <s v="Import"/>
    <s v="South-East Asia"/>
    <s v="Vietnam"/>
    <s v="Saigon"/>
    <x v="43"/>
    <x v="0"/>
    <s v="Direct"/>
    <n v="12"/>
    <n v="15"/>
    <n v="43.070900000000002"/>
  </r>
  <r>
    <s v="Import"/>
    <s v="South-East Asia"/>
    <s v="Vietnam"/>
    <s v="Vietnam - other"/>
    <x v="23"/>
    <x v="0"/>
    <s v="Direct"/>
    <n v="1"/>
    <n v="1"/>
    <n v="16.407"/>
  </r>
  <r>
    <s v="Import"/>
    <s v="Middle East"/>
    <s v="United Arab Emirates"/>
    <s v="Jebel Ali"/>
    <x v="54"/>
    <x v="0"/>
    <s v="Direct"/>
    <n v="1"/>
    <n v="2"/>
    <n v="11.8"/>
  </r>
  <r>
    <s v="Import"/>
    <s v="Middle East"/>
    <s v="United Arab Emirates"/>
    <s v="Jebel Ali"/>
    <x v="75"/>
    <x v="0"/>
    <s v="Direct"/>
    <n v="1"/>
    <n v="2"/>
    <n v="18.648"/>
  </r>
  <r>
    <s v="Import"/>
    <s v="Middle East"/>
    <s v="United Arab Emirates"/>
    <s v="Jebel Ali"/>
    <x v="60"/>
    <x v="0"/>
    <s v="Direct"/>
    <n v="24"/>
    <n v="24"/>
    <n v="525.63599999999997"/>
  </r>
  <r>
    <s v="Import"/>
    <s v="Middle East"/>
    <s v="United Arab Emirates"/>
    <s v="Jebel Ali"/>
    <x v="40"/>
    <x v="0"/>
    <s v="Direct"/>
    <n v="2"/>
    <n v="4"/>
    <n v="23.13"/>
  </r>
  <r>
    <s v="Import"/>
    <s v="Middle East"/>
    <s v="United Arab Emirates"/>
    <s v="Jebel Ali"/>
    <x v="24"/>
    <x v="0"/>
    <s v="Direct"/>
    <n v="209"/>
    <n v="375"/>
    <n v="4920.6787999999997"/>
  </r>
  <r>
    <s v="Import"/>
    <s v="Middle East"/>
    <s v="United Arab Emirates"/>
    <s v="Jebel Ali"/>
    <x v="47"/>
    <x v="0"/>
    <s v="Direct"/>
    <n v="12"/>
    <n v="12"/>
    <n v="138.55439999999999"/>
  </r>
  <r>
    <s v="Import"/>
    <s v="New Zealand"/>
    <s v="New Zealand"/>
    <s v="Auckland"/>
    <x v="3"/>
    <x v="0"/>
    <s v="Direct"/>
    <n v="3"/>
    <n v="3"/>
    <n v="51.6"/>
  </r>
  <r>
    <s v="Import"/>
    <s v="New Zealand"/>
    <s v="New Zealand"/>
    <s v="Auckland"/>
    <x v="14"/>
    <x v="0"/>
    <s v="Direct"/>
    <n v="16"/>
    <n v="28"/>
    <n v="313.09899999999999"/>
  </r>
  <r>
    <s v="Import"/>
    <s v="New Zealand"/>
    <s v="New Zealand"/>
    <s v="Auckland"/>
    <x v="16"/>
    <x v="0"/>
    <s v="Direct"/>
    <n v="26"/>
    <n v="36"/>
    <n v="405.51130000000001"/>
  </r>
  <r>
    <s v="Import"/>
    <s v="New Zealand"/>
    <s v="New Zealand"/>
    <s v="Auckland"/>
    <x v="4"/>
    <x v="1"/>
    <s v="Direct"/>
    <n v="4"/>
    <n v="0"/>
    <n v="12.8"/>
  </r>
  <r>
    <s v="Import"/>
    <s v="New Zealand"/>
    <s v="New Zealand"/>
    <s v="Auckland"/>
    <x v="21"/>
    <x v="0"/>
    <s v="Direct"/>
    <n v="1"/>
    <n v="2"/>
    <n v="8.6590000000000007"/>
  </r>
  <r>
    <s v="Import"/>
    <s v="New Zealand"/>
    <s v="New Zealand"/>
    <s v="Auckland"/>
    <x v="81"/>
    <x v="0"/>
    <s v="Direct"/>
    <n v="28"/>
    <n v="28"/>
    <n v="512.58090000000004"/>
  </r>
  <r>
    <s v="Import"/>
    <s v="New Zealand"/>
    <s v="New Zealand"/>
    <s v="Auckland"/>
    <x v="18"/>
    <x v="0"/>
    <s v="Direct"/>
    <n v="7"/>
    <n v="11"/>
    <n v="35.680999999999997"/>
  </r>
  <r>
    <s v="Import"/>
    <s v="New Zealand"/>
    <s v="New Zealand"/>
    <s v="Auckland"/>
    <x v="5"/>
    <x v="0"/>
    <s v="Direct"/>
    <n v="41"/>
    <n v="73"/>
    <n v="351.77069999999998"/>
  </r>
  <r>
    <s v="Import"/>
    <s v="New Zealand"/>
    <s v="New Zealand"/>
    <s v="Auckland"/>
    <x v="42"/>
    <x v="0"/>
    <s v="Direct"/>
    <n v="2"/>
    <n v="3"/>
    <n v="23.6966"/>
  </r>
  <r>
    <s v="Import"/>
    <s v="New Zealand"/>
    <s v="New Zealand"/>
    <s v="Auckland"/>
    <x v="51"/>
    <x v="0"/>
    <s v="Direct"/>
    <n v="32"/>
    <n v="35"/>
    <n v="577.8605"/>
  </r>
  <r>
    <s v="Import"/>
    <s v="New Zealand"/>
    <s v="New Zealand"/>
    <s v="Lyttelton"/>
    <x v="3"/>
    <x v="0"/>
    <s v="Direct"/>
    <n v="5"/>
    <n v="5"/>
    <n v="91.63"/>
  </r>
  <r>
    <s v="Import"/>
    <s v="New Zealand"/>
    <s v="New Zealand"/>
    <s v="Lyttelton"/>
    <x v="79"/>
    <x v="0"/>
    <s v="Direct"/>
    <n v="9"/>
    <n v="15"/>
    <n v="171.95599999999999"/>
  </r>
  <r>
    <s v="Import"/>
    <s v="New Zealand"/>
    <s v="New Zealand"/>
    <s v="Lyttelton"/>
    <x v="31"/>
    <x v="0"/>
    <s v="Direct"/>
    <n v="3"/>
    <n v="3"/>
    <n v="67.599999999999994"/>
  </r>
  <r>
    <s v="Import"/>
    <s v="New Zealand"/>
    <s v="New Zealand"/>
    <s v="Lyttelton"/>
    <x v="1"/>
    <x v="0"/>
    <s v="Direct"/>
    <n v="25"/>
    <n v="33"/>
    <n v="125.584"/>
  </r>
  <r>
    <s v="Import"/>
    <s v="New Zealand"/>
    <s v="New Zealand"/>
    <s v="Lyttelton"/>
    <x v="21"/>
    <x v="0"/>
    <s v="Direct"/>
    <n v="3"/>
    <n v="5"/>
    <n v="14.3"/>
  </r>
  <r>
    <s v="Import"/>
    <s v="New Zealand"/>
    <s v="New Zealand"/>
    <s v="Metroport / Auckland"/>
    <x v="23"/>
    <x v="0"/>
    <s v="Direct"/>
    <n v="1"/>
    <n v="2"/>
    <n v="7.25"/>
  </r>
  <r>
    <s v="Import"/>
    <s v="New Zealand"/>
    <s v="New Zealand"/>
    <s v="Metroport / Auckland"/>
    <x v="46"/>
    <x v="0"/>
    <s v="Direct"/>
    <n v="1"/>
    <n v="2"/>
    <n v="10.896000000000001"/>
  </r>
  <r>
    <s v="Import"/>
    <s v="New Zealand"/>
    <s v="New Zealand"/>
    <s v="Metroport / Auckland"/>
    <x v="42"/>
    <x v="0"/>
    <s v="Direct"/>
    <n v="1"/>
    <n v="2"/>
    <n v="5.0949999999999998"/>
  </r>
  <r>
    <s v="Import"/>
    <s v="New Zealand"/>
    <s v="New Zealand"/>
    <s v="Metroport / Auckland"/>
    <x v="19"/>
    <x v="0"/>
    <s v="Direct"/>
    <n v="1"/>
    <n v="1"/>
    <n v="7.6470000000000002"/>
  </r>
  <r>
    <s v="Import"/>
    <s v="New Zealand"/>
    <s v="New Zealand"/>
    <s v="Napier"/>
    <x v="14"/>
    <x v="0"/>
    <s v="Direct"/>
    <n v="2"/>
    <n v="4"/>
    <n v="44.753999999999998"/>
  </r>
  <r>
    <s v="Import"/>
    <s v="New Zealand"/>
    <s v="New Zealand"/>
    <s v="Napier"/>
    <x v="1"/>
    <x v="0"/>
    <s v="Direct"/>
    <n v="6"/>
    <n v="9"/>
    <n v="51.970799999999997"/>
  </r>
  <r>
    <s v="Import"/>
    <s v="New Zealand"/>
    <s v="New Zealand"/>
    <s v="Napier"/>
    <x v="21"/>
    <x v="0"/>
    <s v="Direct"/>
    <n v="2"/>
    <n v="4"/>
    <n v="14.506"/>
  </r>
  <r>
    <s v="Import"/>
    <s v="New Zealand"/>
    <s v="New Zealand"/>
    <s v="Napier"/>
    <x v="18"/>
    <x v="0"/>
    <s v="Direct"/>
    <n v="2"/>
    <n v="3"/>
    <n v="7.0259999999999998"/>
  </r>
  <r>
    <s v="Import"/>
    <s v="New Zealand"/>
    <s v="New Zealand"/>
    <s v="Napier"/>
    <x v="5"/>
    <x v="0"/>
    <s v="Direct"/>
    <n v="1"/>
    <n v="2"/>
    <n v="19.63"/>
  </r>
  <r>
    <s v="Import"/>
    <s v="South-East Asia"/>
    <s v="Vietnam"/>
    <s v="Vietnam - other"/>
    <x v="1"/>
    <x v="1"/>
    <s v="Direct"/>
    <n v="1"/>
    <n v="0"/>
    <n v="44"/>
  </r>
  <r>
    <s v="Import"/>
    <s v="South-East Asia"/>
    <s v="Vietnam"/>
    <s v="Vietnam - other"/>
    <x v="36"/>
    <x v="0"/>
    <s v="Direct"/>
    <n v="10"/>
    <n v="12"/>
    <n v="176.14850000000001"/>
  </r>
  <r>
    <s v="Import"/>
    <s v="South-East Asia"/>
    <s v="Vietnam"/>
    <s v="Vung Tau"/>
    <x v="71"/>
    <x v="0"/>
    <s v="Direct"/>
    <n v="1"/>
    <n v="1"/>
    <n v="20"/>
  </r>
  <r>
    <s v="Import"/>
    <s v="Southern Asia"/>
    <s v="Bangladesh"/>
    <s v="Chittagong"/>
    <x v="87"/>
    <x v="0"/>
    <s v="Direct"/>
    <n v="3"/>
    <n v="5"/>
    <n v="25.539899999999999"/>
  </r>
  <r>
    <s v="Import"/>
    <s v="Southern Asia"/>
    <s v="Bangladesh"/>
    <s v="Chittagong"/>
    <x v="65"/>
    <x v="0"/>
    <s v="Direct"/>
    <n v="1"/>
    <n v="1"/>
    <n v="17.5076"/>
  </r>
  <r>
    <s v="Import"/>
    <s v="Southern Asia"/>
    <s v="Bangladesh"/>
    <s v="Chittagong"/>
    <x v="66"/>
    <x v="0"/>
    <s v="Direct"/>
    <n v="2"/>
    <n v="2"/>
    <n v="36.8611"/>
  </r>
  <r>
    <s v="Import"/>
    <s v="Southern Asia"/>
    <s v="Bangladesh"/>
    <s v="Chittagong"/>
    <x v="5"/>
    <x v="0"/>
    <s v="Direct"/>
    <n v="6"/>
    <n v="10"/>
    <n v="40.926499999999997"/>
  </r>
  <r>
    <s v="Import"/>
    <s v="Southern Asia"/>
    <s v="India"/>
    <s v="Ahmedabad"/>
    <x v="36"/>
    <x v="0"/>
    <s v="Direct"/>
    <n v="3"/>
    <n v="4"/>
    <n v="40.7652"/>
  </r>
  <r>
    <s v="Import"/>
    <s v="Southern Asia"/>
    <s v="India"/>
    <s v="Calcutta"/>
    <x v="14"/>
    <x v="0"/>
    <s v="Direct"/>
    <n v="1"/>
    <n v="1"/>
    <n v="16.16"/>
  </r>
  <r>
    <s v="Import"/>
    <s v="Southern Asia"/>
    <s v="India"/>
    <s v="Calcutta"/>
    <x v="4"/>
    <x v="0"/>
    <s v="Direct"/>
    <n v="20"/>
    <n v="24"/>
    <n v="403.30099999999999"/>
  </r>
  <r>
    <s v="Import"/>
    <s v="Southern Asia"/>
    <s v="India"/>
    <s v="Calcutta"/>
    <x v="5"/>
    <x v="0"/>
    <s v="Direct"/>
    <n v="5"/>
    <n v="6"/>
    <n v="17.2258"/>
  </r>
  <r>
    <s v="Import"/>
    <s v="Southern Asia"/>
    <s v="India"/>
    <s v="Calcutta"/>
    <x v="6"/>
    <x v="0"/>
    <s v="Direct"/>
    <n v="6"/>
    <n v="8"/>
    <n v="61.746000000000002"/>
  </r>
  <r>
    <s v="Import"/>
    <s v="Southern Asia"/>
    <s v="India"/>
    <s v="Cochin"/>
    <x v="3"/>
    <x v="0"/>
    <s v="Direct"/>
    <n v="12"/>
    <n v="12"/>
    <n v="245.9169"/>
  </r>
  <r>
    <s v="Import"/>
    <s v="Southern Asia"/>
    <s v="India"/>
    <s v="Cochin"/>
    <x v="17"/>
    <x v="0"/>
    <s v="Direct"/>
    <n v="5"/>
    <n v="6"/>
    <n v="48.594900000000003"/>
  </r>
  <r>
    <s v="Import"/>
    <s v="Southern Asia"/>
    <s v="India"/>
    <s v="Cochin"/>
    <x v="93"/>
    <x v="0"/>
    <s v="Direct"/>
    <n v="6"/>
    <n v="6"/>
    <n v="125.0664"/>
  </r>
  <r>
    <s v="Import"/>
    <s v="Southern Asia"/>
    <s v="India"/>
    <s v="Ennore"/>
    <x v="35"/>
    <x v="1"/>
    <s v="Direct"/>
    <n v="48"/>
    <n v="0"/>
    <n v="62.085999999999999"/>
  </r>
  <r>
    <s v="Import"/>
    <s v="Southern Asia"/>
    <s v="India"/>
    <s v="India - Other"/>
    <x v="29"/>
    <x v="0"/>
    <s v="Direct"/>
    <n v="30"/>
    <n v="30"/>
    <n v="720.77"/>
  </r>
  <r>
    <s v="Import"/>
    <s v="Southern Asia"/>
    <s v="India"/>
    <s v="India - Other"/>
    <x v="2"/>
    <x v="0"/>
    <s v="Direct"/>
    <n v="46"/>
    <n v="84"/>
    <n v="379.08109999999999"/>
  </r>
  <r>
    <s v="Import"/>
    <s v="Southern Asia"/>
    <s v="India"/>
    <s v="India - Other"/>
    <x v="0"/>
    <x v="0"/>
    <s v="Direct"/>
    <n v="50"/>
    <n v="53"/>
    <n v="1055.2868000000001"/>
  </r>
  <r>
    <s v="Import"/>
    <s v="Southern Asia"/>
    <s v="India"/>
    <s v="India - Other"/>
    <x v="75"/>
    <x v="0"/>
    <s v="Direct"/>
    <n v="2"/>
    <n v="2"/>
    <n v="27.959599999999998"/>
  </r>
  <r>
    <s v="Import"/>
    <s v="Southern Asia"/>
    <s v="India"/>
    <s v="India - Other"/>
    <x v="87"/>
    <x v="0"/>
    <s v="Direct"/>
    <n v="2"/>
    <n v="3"/>
    <n v="12.1142"/>
  </r>
  <r>
    <s v="Import"/>
    <s v="Southern Asia"/>
    <s v="India"/>
    <s v="India - Other"/>
    <x v="36"/>
    <x v="0"/>
    <s v="Direct"/>
    <n v="19"/>
    <n v="27"/>
    <n v="231.98660000000001"/>
  </r>
  <r>
    <s v="Import"/>
    <s v="Southern Asia"/>
    <s v="India"/>
    <s v="India - Other"/>
    <x v="8"/>
    <x v="0"/>
    <s v="Direct"/>
    <n v="5"/>
    <n v="6"/>
    <n v="95.073899999999995"/>
  </r>
  <r>
    <s v="Import"/>
    <s v="Southern Asia"/>
    <s v="India"/>
    <s v="India - Other"/>
    <x v="47"/>
    <x v="0"/>
    <s v="Direct"/>
    <n v="17"/>
    <n v="17"/>
    <n v="342.36"/>
  </r>
  <r>
    <s v="Import"/>
    <s v="Southern Asia"/>
    <s v="India"/>
    <s v="India - Other"/>
    <x v="93"/>
    <x v="0"/>
    <s v="Direct"/>
    <n v="31"/>
    <n v="31"/>
    <n v="646.44560000000001"/>
  </r>
  <r>
    <s v="Import"/>
    <s v="Southern Asia"/>
    <s v="India"/>
    <s v="India - Other"/>
    <x v="43"/>
    <x v="0"/>
    <s v="Direct"/>
    <n v="8"/>
    <n v="12"/>
    <n v="54.853900000000003"/>
  </r>
  <r>
    <s v="Import"/>
    <s v="Southern Asia"/>
    <s v="India"/>
    <s v="Jawaharlal Nehru"/>
    <x v="29"/>
    <x v="0"/>
    <s v="Direct"/>
    <n v="5"/>
    <n v="5"/>
    <n v="118.3"/>
  </r>
  <r>
    <s v="Import"/>
    <s v="Southern Asia"/>
    <s v="India"/>
    <s v="Jawaharlal Nehru"/>
    <x v="20"/>
    <x v="0"/>
    <s v="Direct"/>
    <n v="1"/>
    <n v="1"/>
    <n v="21.797999999999998"/>
  </r>
  <r>
    <s v="Import"/>
    <s v="Southern Asia"/>
    <s v="India"/>
    <s v="Jawaharlal Nehru"/>
    <x v="3"/>
    <x v="0"/>
    <s v="Direct"/>
    <n v="5"/>
    <n v="5"/>
    <n v="63.752000000000002"/>
  </r>
  <r>
    <s v="Import"/>
    <s v="Southern Asia"/>
    <s v="India"/>
    <s v="Jawaharlal Nehru"/>
    <x v="0"/>
    <x v="0"/>
    <s v="Direct"/>
    <n v="138"/>
    <n v="164"/>
    <n v="2582.5907000000002"/>
  </r>
  <r>
    <s v="Import"/>
    <s v="Southern Asia"/>
    <s v="India"/>
    <s v="Jawaharlal Nehru"/>
    <x v="67"/>
    <x v="0"/>
    <s v="Direct"/>
    <n v="1"/>
    <n v="1"/>
    <n v="13.183"/>
  </r>
  <r>
    <s v="Import"/>
    <s v="New Zealand"/>
    <s v="New Zealand"/>
    <s v="Napier"/>
    <x v="51"/>
    <x v="0"/>
    <s v="Direct"/>
    <n v="10"/>
    <n v="10"/>
    <n v="170.21100000000001"/>
  </r>
  <r>
    <s v="Import"/>
    <s v="New Zealand"/>
    <s v="New Zealand"/>
    <s v="Nelson"/>
    <x v="12"/>
    <x v="0"/>
    <s v="Direct"/>
    <n v="15"/>
    <n v="15"/>
    <n v="30"/>
  </r>
  <r>
    <s v="Import"/>
    <s v="New Zealand"/>
    <s v="New Zealand"/>
    <s v="Nelson"/>
    <x v="81"/>
    <x v="0"/>
    <s v="Direct"/>
    <n v="1"/>
    <n v="1"/>
    <n v="12.5"/>
  </r>
  <r>
    <s v="Import"/>
    <s v="New Zealand"/>
    <s v="New Zealand"/>
    <s v="New Zealand - other"/>
    <x v="49"/>
    <x v="0"/>
    <s v="Direct"/>
    <n v="1"/>
    <n v="2"/>
    <n v="27.7"/>
  </r>
  <r>
    <s v="Import"/>
    <s v="New Zealand"/>
    <s v="New Zealand"/>
    <s v="Port Chalmers"/>
    <x v="14"/>
    <x v="0"/>
    <s v="Direct"/>
    <n v="1"/>
    <n v="2"/>
    <n v="24.751000000000001"/>
  </r>
  <r>
    <s v="Import"/>
    <s v="New Zealand"/>
    <s v="New Zealand"/>
    <s v="Tauranga"/>
    <x v="23"/>
    <x v="0"/>
    <s v="Direct"/>
    <n v="154"/>
    <n v="159"/>
    <n v="3113.8220000000001"/>
  </r>
  <r>
    <s v="Import"/>
    <s v="New Zealand"/>
    <s v="New Zealand"/>
    <s v="Tauranga"/>
    <x v="58"/>
    <x v="0"/>
    <s v="Direct"/>
    <n v="6"/>
    <n v="7"/>
    <n v="113.97580000000001"/>
  </r>
  <r>
    <s v="Import"/>
    <s v="New Zealand"/>
    <s v="New Zealand"/>
    <s v="Tauranga"/>
    <x v="46"/>
    <x v="0"/>
    <s v="Direct"/>
    <n v="2"/>
    <n v="3"/>
    <n v="11.63"/>
  </r>
  <r>
    <s v="Import"/>
    <s v="New Zealand"/>
    <s v="New Zealand"/>
    <s v="Tauranga"/>
    <x v="40"/>
    <x v="0"/>
    <s v="Direct"/>
    <n v="6"/>
    <n v="9"/>
    <n v="55.18"/>
  </r>
  <r>
    <s v="Import"/>
    <s v="New Zealand"/>
    <s v="New Zealand"/>
    <s v="Tauranga"/>
    <x v="80"/>
    <x v="0"/>
    <s v="Direct"/>
    <n v="1"/>
    <n v="2"/>
    <n v="26.061"/>
  </r>
  <r>
    <s v="Import"/>
    <s v="New Zealand"/>
    <s v="New Zealand"/>
    <s v="Tauranga"/>
    <x v="30"/>
    <x v="0"/>
    <s v="Direct"/>
    <n v="48"/>
    <n v="52"/>
    <n v="814.54790000000003"/>
  </r>
  <r>
    <s v="Import"/>
    <s v="New Zealand"/>
    <s v="New Zealand"/>
    <s v="Tauranga"/>
    <x v="74"/>
    <x v="0"/>
    <s v="Direct"/>
    <n v="2"/>
    <n v="2"/>
    <n v="49"/>
  </r>
  <r>
    <s v="Import"/>
    <s v="New Zealand"/>
    <s v="New Zealand"/>
    <s v="Tauranga"/>
    <x v="19"/>
    <x v="0"/>
    <s v="Direct"/>
    <n v="190"/>
    <n v="361"/>
    <n v="2291.0553"/>
  </r>
  <r>
    <s v="Import"/>
    <s v="New Zealand"/>
    <s v="New Zealand"/>
    <s v="Timaru"/>
    <x v="81"/>
    <x v="0"/>
    <s v="Direct"/>
    <n v="52"/>
    <n v="53"/>
    <n v="914.35879999999997"/>
  </r>
  <r>
    <s v="Import"/>
    <s v="New Zealand"/>
    <s v="New Zealand"/>
    <s v="Timaru"/>
    <x v="18"/>
    <x v="0"/>
    <s v="Direct"/>
    <n v="1"/>
    <n v="1"/>
    <n v="1.5"/>
  </r>
  <r>
    <s v="Import"/>
    <s v="New Zealand"/>
    <s v="New Zealand"/>
    <s v="Wellington"/>
    <x v="2"/>
    <x v="0"/>
    <s v="Direct"/>
    <n v="1"/>
    <n v="1"/>
    <n v="20.498699999999999"/>
  </r>
  <r>
    <s v="Import"/>
    <s v="New Zealand"/>
    <s v="New Zealand"/>
    <s v="Wellington"/>
    <x v="24"/>
    <x v="0"/>
    <s v="Direct"/>
    <n v="1"/>
    <n v="2"/>
    <n v="18.579999999999998"/>
  </r>
  <r>
    <s v="Import"/>
    <s v="New Zealand"/>
    <s v="New Zealand"/>
    <s v="Wellington"/>
    <x v="47"/>
    <x v="0"/>
    <s v="Direct"/>
    <n v="3"/>
    <n v="3"/>
    <n v="54.616399999999999"/>
  </r>
  <r>
    <s v="Import"/>
    <s v="Scandinavia"/>
    <s v="Denmark"/>
    <s v="Aarhus"/>
    <x v="16"/>
    <x v="0"/>
    <s v="Direct"/>
    <n v="100"/>
    <n v="200"/>
    <n v="2494.9059999999999"/>
  </r>
  <r>
    <s v="Import"/>
    <s v="Scandinavia"/>
    <s v="Denmark"/>
    <s v="Aarhus"/>
    <x v="31"/>
    <x v="0"/>
    <s v="Direct"/>
    <n v="1"/>
    <n v="1"/>
    <n v="2.516"/>
  </r>
  <r>
    <s v="Import"/>
    <s v="Scandinavia"/>
    <s v="Denmark"/>
    <s v="Aarhus"/>
    <x v="1"/>
    <x v="0"/>
    <s v="Direct"/>
    <n v="10"/>
    <n v="16"/>
    <n v="66.006600000000006"/>
  </r>
  <r>
    <s v="Import"/>
    <s v="Scandinavia"/>
    <s v="Denmark"/>
    <s v="Aarhus"/>
    <x v="21"/>
    <x v="0"/>
    <s v="Direct"/>
    <n v="1"/>
    <n v="1"/>
    <n v="2.5"/>
  </r>
  <r>
    <s v="Import"/>
    <s v="Scandinavia"/>
    <s v="Denmark"/>
    <s v="Aarhus"/>
    <x v="18"/>
    <x v="0"/>
    <s v="Direct"/>
    <n v="1"/>
    <n v="2"/>
    <n v="4.4800000000000004"/>
  </r>
  <r>
    <s v="Import"/>
    <s v="Scandinavia"/>
    <s v="Denmark"/>
    <s v="Aarhus"/>
    <x v="5"/>
    <x v="0"/>
    <s v="Direct"/>
    <n v="2"/>
    <n v="2"/>
    <n v="5.8390000000000004"/>
  </r>
  <r>
    <s v="Import"/>
    <s v="Scandinavia"/>
    <s v="Denmark"/>
    <s v="Copenhagen"/>
    <x v="9"/>
    <x v="0"/>
    <s v="Direct"/>
    <n v="1"/>
    <n v="2"/>
    <n v="7.2969999999999997"/>
  </r>
  <r>
    <s v="Import"/>
    <s v="Scandinavia"/>
    <s v="Denmark"/>
    <s v="Fredericia"/>
    <x v="16"/>
    <x v="0"/>
    <s v="Direct"/>
    <n v="1"/>
    <n v="2"/>
    <n v="25.160499999999999"/>
  </r>
  <r>
    <s v="Import"/>
    <s v="Scandinavia"/>
    <s v="Finland"/>
    <s v="Finland - other"/>
    <x v="68"/>
    <x v="0"/>
    <s v="Direct"/>
    <n v="19"/>
    <n v="19"/>
    <n v="454.86700000000002"/>
  </r>
  <r>
    <s v="Import"/>
    <s v="Scandinavia"/>
    <s v="Finland"/>
    <s v="Hango(Hanko)"/>
    <x v="9"/>
    <x v="1"/>
    <s v="Direct"/>
    <n v="19"/>
    <n v="0"/>
    <n v="642.88"/>
  </r>
  <r>
    <s v="Import"/>
    <s v="Scandinavia"/>
    <s v="Finland"/>
    <s v="Helsinki"/>
    <x v="4"/>
    <x v="0"/>
    <s v="Direct"/>
    <n v="3"/>
    <n v="5"/>
    <n v="20.268999999999998"/>
  </r>
  <r>
    <s v="Import"/>
    <s v="Scandinavia"/>
    <s v="Finland"/>
    <s v="Kotka"/>
    <x v="49"/>
    <x v="0"/>
    <s v="Direct"/>
    <n v="1"/>
    <n v="2"/>
    <n v="20.605"/>
  </r>
  <r>
    <s v="Import"/>
    <s v="Scandinavia"/>
    <s v="Finland"/>
    <s v="Kotka"/>
    <x v="68"/>
    <x v="0"/>
    <s v="Direct"/>
    <n v="40"/>
    <n v="40"/>
    <n v="1006.698"/>
  </r>
  <r>
    <s v="Import"/>
    <s v="Scandinavia"/>
    <s v="Finland"/>
    <s v="Kotka"/>
    <x v="8"/>
    <x v="0"/>
    <s v="Direct"/>
    <n v="13"/>
    <n v="21"/>
    <n v="130.03399999999999"/>
  </r>
  <r>
    <s v="Import"/>
    <s v="Scandinavia"/>
    <s v="Finland"/>
    <s v="Kotka"/>
    <x v="9"/>
    <x v="0"/>
    <s v="Direct"/>
    <n v="15"/>
    <n v="30"/>
    <n v="235.49"/>
  </r>
  <r>
    <s v="Import"/>
    <s v="Scandinavia"/>
    <s v="Finland"/>
    <s v="Rauma"/>
    <x v="66"/>
    <x v="0"/>
    <s v="Direct"/>
    <n v="58"/>
    <n v="65"/>
    <n v="1130.914"/>
  </r>
  <r>
    <s v="Import"/>
    <s v="Scandinavia"/>
    <s v="Finland"/>
    <s v="Rauma"/>
    <x v="5"/>
    <x v="0"/>
    <s v="Direct"/>
    <n v="3"/>
    <n v="3"/>
    <n v="7.4829999999999997"/>
  </r>
  <r>
    <s v="Import"/>
    <s v="Scandinavia"/>
    <s v="Finland"/>
    <s v="Tornio (Tornea)"/>
    <x v="24"/>
    <x v="0"/>
    <s v="Direct"/>
    <n v="2"/>
    <n v="3"/>
    <n v="47.658999999999999"/>
  </r>
  <r>
    <s v="Import"/>
    <s v="Scandinavia"/>
    <s v="Finland"/>
    <s v="Turku"/>
    <x v="1"/>
    <x v="1"/>
    <s v="Direct"/>
    <n v="8"/>
    <n v="0"/>
    <n v="81.37"/>
  </r>
  <r>
    <s v="Import"/>
    <s v="Scandinavia"/>
    <s v="Norway"/>
    <s v="ALESUND"/>
    <x v="58"/>
    <x v="0"/>
    <s v="Direct"/>
    <n v="8"/>
    <n v="15"/>
    <n v="160.26"/>
  </r>
  <r>
    <s v="Import"/>
    <s v="Scandinavia"/>
    <s v="Norway"/>
    <s v="Bergen"/>
    <x v="1"/>
    <x v="0"/>
    <s v="Direct"/>
    <n v="1"/>
    <n v="1"/>
    <n v="2.282"/>
  </r>
  <r>
    <s v="Import"/>
    <s v="Scandinavia"/>
    <s v="Norway"/>
    <s v="Kristiansand"/>
    <x v="81"/>
    <x v="0"/>
    <s v="Direct"/>
    <n v="16"/>
    <n v="32"/>
    <n v="378.98439999999999"/>
  </r>
  <r>
    <s v="Import"/>
    <s v="Scandinavia"/>
    <s v="Norway"/>
    <s v="Kristiansand"/>
    <x v="66"/>
    <x v="0"/>
    <s v="Direct"/>
    <n v="4"/>
    <n v="4"/>
    <n v="48.732999999999997"/>
  </r>
  <r>
    <s v="Import"/>
    <s v="Scandinavia"/>
    <s v="Norway"/>
    <s v="Larvik"/>
    <x v="0"/>
    <x v="0"/>
    <s v="Direct"/>
    <n v="20"/>
    <n v="20"/>
    <n v="478.47899999999998"/>
  </r>
  <r>
    <s v="Import"/>
    <s v="Scandinavia"/>
    <s v="Norway"/>
    <s v="Oslo"/>
    <x v="1"/>
    <x v="0"/>
    <s v="Direct"/>
    <n v="1"/>
    <n v="2"/>
    <n v="5.4420000000000002"/>
  </r>
  <r>
    <s v="Import"/>
    <s v="Scandinavia"/>
    <s v="Norway"/>
    <s v="Oslo"/>
    <x v="18"/>
    <x v="0"/>
    <s v="Direct"/>
    <n v="2"/>
    <n v="2"/>
    <n v="2.4"/>
  </r>
  <r>
    <s v="Import"/>
    <s v="Scandinavia"/>
    <s v="Norway"/>
    <s v="Oslo"/>
    <x v="6"/>
    <x v="0"/>
    <s v="Direct"/>
    <n v="1"/>
    <n v="1"/>
    <n v="1.5820000000000001"/>
  </r>
  <r>
    <s v="Import"/>
    <s v="Scandinavia"/>
    <s v="Norway"/>
    <s v="Stavanger"/>
    <x v="8"/>
    <x v="0"/>
    <s v="Direct"/>
    <n v="9"/>
    <n v="16"/>
    <n v="156.06700000000001"/>
  </r>
  <r>
    <s v="Import"/>
    <s v="Scandinavia"/>
    <s v="Norway"/>
    <s v="Stavanger"/>
    <x v="9"/>
    <x v="0"/>
    <s v="Direct"/>
    <n v="2"/>
    <n v="2"/>
    <n v="24.902000000000001"/>
  </r>
  <r>
    <s v="Import"/>
    <s v="Scandinavia"/>
    <s v="Sweden"/>
    <s v="Gavle"/>
    <x v="24"/>
    <x v="0"/>
    <s v="Direct"/>
    <n v="18"/>
    <n v="36"/>
    <n v="375.10199999999998"/>
  </r>
  <r>
    <s v="Import"/>
    <s v="Scandinavia"/>
    <s v="Sweden"/>
    <s v="Gothenburg"/>
    <x v="8"/>
    <x v="0"/>
    <s v="Direct"/>
    <n v="4"/>
    <n v="6"/>
    <n v="46.26"/>
  </r>
  <r>
    <s v="Import"/>
    <s v="Scandinavia"/>
    <s v="Sweden"/>
    <s v="Gothenburg"/>
    <x v="9"/>
    <x v="1"/>
    <s v="Direct"/>
    <n v="101"/>
    <n v="0"/>
    <n v="1568.0709999999999"/>
  </r>
  <r>
    <s v="Import"/>
    <s v="Scandinavia"/>
    <s v="Sweden"/>
    <s v="Gothenburg"/>
    <x v="9"/>
    <x v="0"/>
    <s v="Direct"/>
    <n v="14"/>
    <n v="27"/>
    <n v="136.65799999999999"/>
  </r>
  <r>
    <s v="Import"/>
    <s v="Scandinavia"/>
    <s v="Sweden"/>
    <s v="Helsingborg"/>
    <x v="68"/>
    <x v="0"/>
    <s v="Direct"/>
    <n v="1"/>
    <n v="1"/>
    <n v="20.5"/>
  </r>
  <r>
    <s v="Import"/>
    <s v="Scandinavia"/>
    <s v="Sweden"/>
    <s v="Norrkoping"/>
    <x v="4"/>
    <x v="0"/>
    <s v="Direct"/>
    <n v="12"/>
    <n v="24"/>
    <n v="259.084"/>
  </r>
  <r>
    <s v="Import"/>
    <s v="Scandinavia"/>
    <s v="Sweden"/>
    <s v="Norrkoping"/>
    <x v="8"/>
    <x v="0"/>
    <s v="Direct"/>
    <n v="1"/>
    <n v="2"/>
    <n v="10.3"/>
  </r>
  <r>
    <s v="Import"/>
    <s v="Scandinavia"/>
    <s v="Sweden"/>
    <s v="Sweden - other"/>
    <x v="17"/>
    <x v="0"/>
    <s v="Direct"/>
    <n v="1"/>
    <n v="2"/>
    <n v="2.496"/>
  </r>
  <r>
    <s v="Import"/>
    <s v="Scandinavia"/>
    <s v="Sweden"/>
    <s v="Sweden - other"/>
    <x v="8"/>
    <x v="0"/>
    <s v="Direct"/>
    <n v="1"/>
    <n v="1"/>
    <n v="3.3490000000000002"/>
  </r>
  <r>
    <s v="Import"/>
    <s v="Scandinavia"/>
    <s v="Sweden"/>
    <s v="Sweden - other"/>
    <x v="18"/>
    <x v="0"/>
    <s v="Direct"/>
    <n v="2"/>
    <n v="2"/>
    <n v="6.5"/>
  </r>
  <r>
    <s v="Import"/>
    <s v="Scandinavia"/>
    <s v="Sweden"/>
    <s v="Wallhamn"/>
    <x v="9"/>
    <x v="1"/>
    <s v="Direct"/>
    <n v="41"/>
    <n v="0"/>
    <n v="1284.5909999999999"/>
  </r>
  <r>
    <s v="Import"/>
    <s v="South America"/>
    <s v="Argentina"/>
    <s v="Argentina - other"/>
    <x v="0"/>
    <x v="0"/>
    <s v="Direct"/>
    <n v="1"/>
    <n v="1"/>
    <n v="20.54"/>
  </r>
  <r>
    <s v="Import"/>
    <s v="South America"/>
    <s v="Argentina"/>
    <s v="Argentina - other"/>
    <x v="65"/>
    <x v="0"/>
    <s v="Direct"/>
    <n v="2"/>
    <n v="4"/>
    <n v="37.008000000000003"/>
  </r>
  <r>
    <s v="Import"/>
    <s v="South America"/>
    <s v="Brazil"/>
    <s v="Brazil - other"/>
    <x v="6"/>
    <x v="0"/>
    <s v="Direct"/>
    <n v="13"/>
    <n v="26"/>
    <n v="194.7876"/>
  </r>
  <r>
    <s v="Import"/>
    <s v="Southern Asia"/>
    <s v="India"/>
    <s v="Jawaharlal Nehru"/>
    <x v="87"/>
    <x v="0"/>
    <s v="Direct"/>
    <n v="21"/>
    <n v="28"/>
    <n v="63.870800000000003"/>
  </r>
  <r>
    <s v="Import"/>
    <s v="Southern Asia"/>
    <s v="India"/>
    <s v="Jawaharlal Nehru"/>
    <x v="65"/>
    <x v="0"/>
    <s v="Direct"/>
    <n v="8"/>
    <n v="8"/>
    <n v="104.2021"/>
  </r>
  <r>
    <s v="Import"/>
    <s v="Southern Asia"/>
    <s v="India"/>
    <s v="Jawaharlal Nehru"/>
    <x v="4"/>
    <x v="0"/>
    <s v="Direct"/>
    <n v="146"/>
    <n v="232"/>
    <n v="1995.0405000000001"/>
  </r>
  <r>
    <s v="Import"/>
    <s v="Southern Asia"/>
    <s v="India"/>
    <s v="Jawaharlal Nehru"/>
    <x v="63"/>
    <x v="0"/>
    <s v="Direct"/>
    <n v="1"/>
    <n v="1"/>
    <n v="25.152000000000001"/>
  </r>
  <r>
    <s v="Import"/>
    <s v="Southern Asia"/>
    <s v="India"/>
    <s v="Jawaharlal Nehru"/>
    <x v="8"/>
    <x v="0"/>
    <s v="Direct"/>
    <n v="18"/>
    <n v="28"/>
    <n v="209.55420000000001"/>
  </r>
  <r>
    <s v="Import"/>
    <s v="Southern Asia"/>
    <s v="India"/>
    <s v="Jawaharlal Nehru"/>
    <x v="66"/>
    <x v="0"/>
    <s v="Direct"/>
    <n v="1"/>
    <n v="1"/>
    <n v="6.9"/>
  </r>
  <r>
    <s v="Import"/>
    <s v="Southern Asia"/>
    <s v="India"/>
    <s v="Jawaharlal Nehru"/>
    <x v="18"/>
    <x v="0"/>
    <s v="Direct"/>
    <n v="5"/>
    <n v="6"/>
    <n v="13.186999999999999"/>
  </r>
  <r>
    <s v="Import"/>
    <s v="Southern Asia"/>
    <s v="India"/>
    <s v="Jawaharlal Nehru"/>
    <x v="5"/>
    <x v="0"/>
    <s v="Direct"/>
    <n v="91"/>
    <n v="120"/>
    <n v="886.19399999999996"/>
  </r>
  <r>
    <s v="Import"/>
    <s v="Southern Asia"/>
    <s v="India"/>
    <s v="Jawaharlal Nehru"/>
    <x v="93"/>
    <x v="0"/>
    <s v="Direct"/>
    <n v="3"/>
    <n v="3"/>
    <n v="67.930000000000007"/>
  </r>
  <r>
    <s v="Import"/>
    <s v="Southern Asia"/>
    <s v="India"/>
    <s v="Jawaharlal Nehru"/>
    <x v="6"/>
    <x v="0"/>
    <s v="Direct"/>
    <n v="49"/>
    <n v="74"/>
    <n v="745.13720000000001"/>
  </r>
  <r>
    <s v="Import"/>
    <s v="Southern Asia"/>
    <s v="India"/>
    <s v="Jawaharlal Nehru"/>
    <x v="43"/>
    <x v="0"/>
    <s v="Direct"/>
    <n v="13"/>
    <n v="17"/>
    <n v="74.579899999999995"/>
  </r>
  <r>
    <s v="Import"/>
    <s v="Southern Asia"/>
    <s v="India"/>
    <s v="Krishnapatnam"/>
    <x v="23"/>
    <x v="0"/>
    <s v="Direct"/>
    <n v="1"/>
    <n v="1"/>
    <n v="27"/>
  </r>
  <r>
    <s v="Import"/>
    <s v="Southern Asia"/>
    <s v="India"/>
    <s v="Ludhiana"/>
    <x v="8"/>
    <x v="0"/>
    <s v="Direct"/>
    <n v="1"/>
    <n v="1"/>
    <n v="24.2181"/>
  </r>
  <r>
    <s v="Import"/>
    <s v="Southern Asia"/>
    <s v="India"/>
    <s v="Madras"/>
    <x v="0"/>
    <x v="0"/>
    <s v="Direct"/>
    <n v="15"/>
    <n v="15"/>
    <n v="296.86329999999998"/>
  </r>
  <r>
    <s v="Import"/>
    <s v="Southern Asia"/>
    <s v="India"/>
    <s v="Madras"/>
    <x v="82"/>
    <x v="0"/>
    <s v="Direct"/>
    <n v="2"/>
    <n v="2"/>
    <n v="51"/>
  </r>
  <r>
    <s v="Import"/>
    <s v="Southern Asia"/>
    <s v="India"/>
    <s v="Madras"/>
    <x v="17"/>
    <x v="0"/>
    <s v="Direct"/>
    <n v="1"/>
    <n v="2"/>
    <n v="13.723100000000001"/>
  </r>
  <r>
    <s v="Import"/>
    <s v="Southern Asia"/>
    <s v="India"/>
    <s v="Madras"/>
    <x v="25"/>
    <x v="0"/>
    <s v="Direct"/>
    <n v="49"/>
    <n v="49"/>
    <n v="1232.43"/>
  </r>
  <r>
    <s v="Import"/>
    <s v="Southern Asia"/>
    <s v="India"/>
    <s v="Madras"/>
    <x v="36"/>
    <x v="0"/>
    <s v="Direct"/>
    <n v="2"/>
    <n v="2"/>
    <n v="37.072299999999998"/>
  </r>
  <r>
    <s v="Import"/>
    <s v="Southern Asia"/>
    <s v="India"/>
    <s v="Madras"/>
    <x v="8"/>
    <x v="0"/>
    <s v="Direct"/>
    <n v="5"/>
    <n v="10"/>
    <n v="75.108500000000006"/>
  </r>
  <r>
    <s v="Import"/>
    <s v="Southern Asia"/>
    <s v="India"/>
    <s v="Madras"/>
    <x v="47"/>
    <x v="0"/>
    <s v="Direct"/>
    <n v="1"/>
    <n v="1"/>
    <n v="15.391999999999999"/>
  </r>
  <r>
    <s v="Import"/>
    <s v="Southern Asia"/>
    <s v="India"/>
    <s v="Madras"/>
    <x v="93"/>
    <x v="0"/>
    <s v="Direct"/>
    <n v="3"/>
    <n v="3"/>
    <n v="66.825000000000003"/>
  </r>
  <r>
    <s v="Import"/>
    <s v="Southern Asia"/>
    <s v="India"/>
    <s v="Mangalore"/>
    <x v="3"/>
    <x v="0"/>
    <s v="Direct"/>
    <n v="1"/>
    <n v="1"/>
    <n v="22.58"/>
  </r>
  <r>
    <s v="Import"/>
    <s v="Southern Asia"/>
    <s v="India"/>
    <s v="Mundra"/>
    <x v="0"/>
    <x v="0"/>
    <s v="Direct"/>
    <n v="16"/>
    <n v="19"/>
    <n v="240.57820000000001"/>
  </r>
  <r>
    <s v="Import"/>
    <s v="Southern Asia"/>
    <s v="India"/>
    <s v="Mundra"/>
    <x v="65"/>
    <x v="0"/>
    <s v="Direct"/>
    <n v="6"/>
    <n v="9"/>
    <n v="83.741799999999998"/>
  </r>
  <r>
    <s v="Import"/>
    <s v="Southern Asia"/>
    <s v="India"/>
    <s v="Mundra"/>
    <x v="82"/>
    <x v="0"/>
    <s v="Direct"/>
    <n v="1"/>
    <n v="1"/>
    <n v="16"/>
  </r>
  <r>
    <s v="Import"/>
    <s v="Southern Asia"/>
    <s v="India"/>
    <s v="Mundra"/>
    <x v="4"/>
    <x v="0"/>
    <s v="Direct"/>
    <n v="64"/>
    <n v="112"/>
    <n v="1235.4514999999999"/>
  </r>
  <r>
    <s v="Import"/>
    <s v="Southern Asia"/>
    <s v="India"/>
    <s v="Mundra"/>
    <x v="17"/>
    <x v="0"/>
    <s v="Direct"/>
    <n v="4"/>
    <n v="5"/>
    <n v="22.4316"/>
  </r>
  <r>
    <s v="Import"/>
    <s v="Southern Asia"/>
    <s v="India"/>
    <s v="Mundra"/>
    <x v="35"/>
    <x v="1"/>
    <s v="Direct"/>
    <n v="47"/>
    <n v="0"/>
    <n v="41.594999999999999"/>
  </r>
  <r>
    <s v="Import"/>
    <s v="Southern Asia"/>
    <s v="India"/>
    <s v="Mundra"/>
    <x v="25"/>
    <x v="0"/>
    <s v="Direct"/>
    <n v="237"/>
    <n v="237"/>
    <n v="5150.6675999999998"/>
  </r>
  <r>
    <s v="Import"/>
    <s v="Southern Asia"/>
    <s v="India"/>
    <s v="Mundra"/>
    <x v="36"/>
    <x v="0"/>
    <s v="Direct"/>
    <n v="35"/>
    <n v="48"/>
    <n v="438.96570000000003"/>
  </r>
  <r>
    <s v="Import"/>
    <s v="Southern Asia"/>
    <s v="India"/>
    <s v="Mundra"/>
    <x v="5"/>
    <x v="0"/>
    <s v="Direct"/>
    <n v="19"/>
    <n v="30"/>
    <n v="142.2012"/>
  </r>
  <r>
    <s v="Import"/>
    <s v="South America"/>
    <s v="Brazil"/>
    <s v="Itapoa"/>
    <x v="14"/>
    <x v="0"/>
    <s v="Direct"/>
    <n v="4"/>
    <n v="8"/>
    <n v="82.009900000000002"/>
  </r>
  <r>
    <s v="Import"/>
    <s v="South America"/>
    <s v="Brazil"/>
    <s v="Itapoa"/>
    <x v="1"/>
    <x v="0"/>
    <s v="Direct"/>
    <n v="29"/>
    <n v="45"/>
    <n v="526.6173"/>
  </r>
  <r>
    <s v="Import"/>
    <s v="South America"/>
    <s v="Brazil"/>
    <s v="Navegantes"/>
    <x v="75"/>
    <x v="0"/>
    <s v="Direct"/>
    <n v="1"/>
    <n v="1"/>
    <n v="9.4875000000000007"/>
  </r>
  <r>
    <s v="Import"/>
    <s v="South America"/>
    <s v="Brazil"/>
    <s v="Navegantes"/>
    <x v="4"/>
    <x v="0"/>
    <s v="Direct"/>
    <n v="1"/>
    <n v="1"/>
    <n v="20.538"/>
  </r>
  <r>
    <s v="Import"/>
    <s v="South America"/>
    <s v="Brazil"/>
    <s v="Navegantes"/>
    <x v="36"/>
    <x v="0"/>
    <s v="Direct"/>
    <n v="1"/>
    <n v="1"/>
    <n v="5.0750000000000002"/>
  </r>
  <r>
    <s v="Import"/>
    <s v="South America"/>
    <s v="Brazil"/>
    <s v="Rio Grande"/>
    <x v="1"/>
    <x v="0"/>
    <s v="Direct"/>
    <n v="2"/>
    <n v="4"/>
    <n v="5.4329999999999998"/>
  </r>
  <r>
    <s v="Import"/>
    <s v="South America"/>
    <s v="Brazil"/>
    <s v="Salvador"/>
    <x v="6"/>
    <x v="0"/>
    <s v="Direct"/>
    <n v="1"/>
    <n v="2"/>
    <n v="10"/>
  </r>
  <r>
    <s v="Import"/>
    <s v="South America"/>
    <s v="Brazil"/>
    <s v="Santos"/>
    <x v="9"/>
    <x v="1"/>
    <s v="Direct"/>
    <n v="60"/>
    <n v="0"/>
    <n v="1125.434"/>
  </r>
  <r>
    <s v="Import"/>
    <s v="South America"/>
    <s v="Chile"/>
    <s v="Arica"/>
    <x v="70"/>
    <x v="0"/>
    <s v="Direct"/>
    <n v="4"/>
    <n v="4"/>
    <n v="98.664000000000001"/>
  </r>
  <r>
    <s v="Import"/>
    <s v="South America"/>
    <s v="Chile"/>
    <s v="Chile - other"/>
    <x v="58"/>
    <x v="0"/>
    <s v="Direct"/>
    <n v="1"/>
    <n v="2"/>
    <n v="23.648599999999998"/>
  </r>
  <r>
    <s v="Import"/>
    <s v="South America"/>
    <s v="Chile"/>
    <s v="Coronel"/>
    <x v="49"/>
    <x v="0"/>
    <s v="Direct"/>
    <n v="1"/>
    <n v="2"/>
    <n v="17.36"/>
  </r>
  <r>
    <s v="Import"/>
    <s v="South America"/>
    <s v="Chile"/>
    <s v="Puerto Angamos"/>
    <x v="70"/>
    <x v="0"/>
    <s v="Direct"/>
    <n v="18"/>
    <n v="18"/>
    <n v="443.60300000000001"/>
  </r>
  <r>
    <s v="Import"/>
    <s v="South America"/>
    <s v="Chile"/>
    <s v="Puerto Angamos"/>
    <x v="6"/>
    <x v="0"/>
    <s v="Direct"/>
    <n v="3"/>
    <n v="6"/>
    <n v="52.392000000000003"/>
  </r>
  <r>
    <s v="Import"/>
    <s v="South America"/>
    <s v="Chile"/>
    <s v="San Vicente"/>
    <x v="97"/>
    <x v="0"/>
    <s v="Direct"/>
    <n v="1"/>
    <n v="1"/>
    <n v="20.117000000000001"/>
  </r>
  <r>
    <s v="Import"/>
    <s v="South America"/>
    <s v="Chile"/>
    <s v="Talcahuano"/>
    <x v="58"/>
    <x v="0"/>
    <s v="Direct"/>
    <n v="1"/>
    <n v="2"/>
    <n v="27.206499999999998"/>
  </r>
  <r>
    <s v="Import"/>
    <s v="South America"/>
    <s v="Chile"/>
    <s v="Valparaiso"/>
    <x v="8"/>
    <x v="0"/>
    <s v="Direct"/>
    <n v="1"/>
    <n v="1"/>
    <n v="17.5"/>
  </r>
  <r>
    <s v="Import"/>
    <s v="South America"/>
    <s v="Colombia"/>
    <s v="Buenaventura"/>
    <x v="54"/>
    <x v="0"/>
    <s v="Direct"/>
    <n v="8"/>
    <n v="8"/>
    <n v="167.99799999999999"/>
  </r>
  <r>
    <s v="Import"/>
    <s v="South America"/>
    <s v="Colombia"/>
    <s v="Cartagena"/>
    <x v="3"/>
    <x v="0"/>
    <s v="Direct"/>
    <n v="1"/>
    <n v="1"/>
    <n v="7.8890000000000002"/>
  </r>
  <r>
    <s v="Import"/>
    <s v="South America"/>
    <s v="Colombia"/>
    <s v="Cartagena"/>
    <x v="4"/>
    <x v="0"/>
    <s v="Direct"/>
    <n v="1"/>
    <n v="2"/>
    <n v="14.106"/>
  </r>
  <r>
    <s v="Import"/>
    <s v="South America"/>
    <s v="Peru"/>
    <s v="Callao"/>
    <x v="54"/>
    <x v="0"/>
    <s v="Direct"/>
    <n v="2"/>
    <n v="3"/>
    <n v="34.049999999999997"/>
  </r>
  <r>
    <s v="Import"/>
    <s v="South Pacific"/>
    <s v="Fiji"/>
    <s v="Lautoka"/>
    <x v="49"/>
    <x v="0"/>
    <s v="Direct"/>
    <n v="1"/>
    <n v="2"/>
    <n v="27.74"/>
  </r>
  <r>
    <s v="Import"/>
    <s v="South Pacific"/>
    <s v="Fiji"/>
    <s v="Suva"/>
    <x v="30"/>
    <x v="0"/>
    <s v="Direct"/>
    <n v="10"/>
    <n v="15"/>
    <n v="146.16"/>
  </r>
  <r>
    <s v="Import"/>
    <s v="South Pacific"/>
    <s v="Papua New Guinea"/>
    <s v="Lae"/>
    <x v="14"/>
    <x v="0"/>
    <s v="Direct"/>
    <n v="1"/>
    <n v="2"/>
    <n v="21"/>
  </r>
  <r>
    <s v="Import"/>
    <s v="South Pacific"/>
    <s v="Papua New Guinea"/>
    <s v="Lae"/>
    <x v="6"/>
    <x v="0"/>
    <s v="Direct"/>
    <n v="1"/>
    <n v="2"/>
    <n v="18.399999999999999"/>
  </r>
  <r>
    <s v="Import"/>
    <s v="South Pacific"/>
    <s v="Papua New Guinea"/>
    <s v="Madang"/>
    <x v="45"/>
    <x v="0"/>
    <s v="Direct"/>
    <n v="9"/>
    <n v="9"/>
    <n v="180"/>
  </r>
  <r>
    <s v="Import"/>
    <s v="South-East Asia"/>
    <s v="Cambodia"/>
    <s v="Phnom Penh"/>
    <x v="42"/>
    <x v="0"/>
    <s v="Direct"/>
    <n v="1"/>
    <n v="1"/>
    <n v="6.593"/>
  </r>
  <r>
    <s v="Import"/>
    <s v="South-East Asia"/>
    <s v="Indonesia"/>
    <s v="BATAM"/>
    <x v="4"/>
    <x v="0"/>
    <s v="Direct"/>
    <n v="1"/>
    <n v="2"/>
    <n v="5.8369999999999997"/>
  </r>
  <r>
    <s v="Import"/>
    <s v="South-East Asia"/>
    <s v="Indonesia"/>
    <s v="BATAM"/>
    <x v="17"/>
    <x v="0"/>
    <s v="Direct"/>
    <n v="1"/>
    <n v="2"/>
    <n v="1.1000000000000001"/>
  </r>
  <r>
    <s v="Import"/>
    <s v="South-East Asia"/>
    <s v="Indonesia"/>
    <s v="Batu Ampar"/>
    <x v="4"/>
    <x v="0"/>
    <s v="Direct"/>
    <n v="2"/>
    <n v="2"/>
    <n v="7.8281999999999998"/>
  </r>
  <r>
    <s v="Import"/>
    <s v="South-East Asia"/>
    <s v="Indonesia"/>
    <s v="Batu Ampar"/>
    <x v="5"/>
    <x v="0"/>
    <s v="Direct"/>
    <n v="2"/>
    <n v="3"/>
    <n v="6.9417"/>
  </r>
  <r>
    <s v="Import"/>
    <s v="South-East Asia"/>
    <s v="Indonesia"/>
    <s v="Batu Ampar"/>
    <x v="6"/>
    <x v="0"/>
    <s v="Direct"/>
    <n v="1"/>
    <n v="1"/>
    <n v="4.5780000000000003"/>
  </r>
  <r>
    <s v="Import"/>
    <s v="Southern Asia"/>
    <s v="India"/>
    <s v="Mundra"/>
    <x v="93"/>
    <x v="0"/>
    <s v="Direct"/>
    <n v="68"/>
    <n v="69"/>
    <n v="1266.1396"/>
  </r>
  <r>
    <s v="Import"/>
    <s v="Southern Asia"/>
    <s v="India"/>
    <s v="Mundra"/>
    <x v="6"/>
    <x v="0"/>
    <s v="Direct"/>
    <n v="98"/>
    <n v="190"/>
    <n v="1280.4652000000001"/>
  </r>
  <r>
    <s v="Import"/>
    <s v="Southern Asia"/>
    <s v="India"/>
    <s v="Patli"/>
    <x v="54"/>
    <x v="0"/>
    <s v="Direct"/>
    <n v="1"/>
    <n v="1"/>
    <n v="5.4878"/>
  </r>
  <r>
    <s v="Import"/>
    <s v="Southern Asia"/>
    <s v="India"/>
    <s v="Pipavav (Victor) Port"/>
    <x v="79"/>
    <x v="0"/>
    <s v="Direct"/>
    <n v="1"/>
    <n v="1"/>
    <n v="20.239999999999998"/>
  </r>
  <r>
    <s v="Import"/>
    <s v="Southern Asia"/>
    <s v="India"/>
    <s v="Pipavav (Victor) Port"/>
    <x v="1"/>
    <x v="0"/>
    <s v="Direct"/>
    <n v="28"/>
    <n v="39"/>
    <n v="367.61919999999998"/>
  </r>
  <r>
    <s v="Import"/>
    <s v="Southern Asia"/>
    <s v="India"/>
    <s v="Pipavav (Victor) Port"/>
    <x v="19"/>
    <x v="0"/>
    <s v="Direct"/>
    <n v="7"/>
    <n v="12"/>
    <n v="140.98599999999999"/>
  </r>
  <r>
    <s v="Import"/>
    <s v="Southern Asia"/>
    <s v="India"/>
    <s v="Tuticorin"/>
    <x v="54"/>
    <x v="0"/>
    <s v="Direct"/>
    <n v="1"/>
    <n v="1"/>
    <n v="19.881"/>
  </r>
  <r>
    <s v="Import"/>
    <s v="Southern Asia"/>
    <s v="India"/>
    <s v="Tuticorin"/>
    <x v="1"/>
    <x v="0"/>
    <s v="Direct"/>
    <n v="2"/>
    <n v="3"/>
    <n v="10.8172"/>
  </r>
  <r>
    <s v="Import"/>
    <s v="Southern Asia"/>
    <s v="India"/>
    <s v="Tuticorin"/>
    <x v="45"/>
    <x v="0"/>
    <s v="Direct"/>
    <n v="1"/>
    <n v="1"/>
    <n v="13.316000000000001"/>
  </r>
  <r>
    <s v="Import"/>
    <s v="Southern Asia"/>
    <s v="India"/>
    <s v="Tuticorin"/>
    <x v="9"/>
    <x v="0"/>
    <s v="Direct"/>
    <n v="6"/>
    <n v="12"/>
    <n v="43.886000000000003"/>
  </r>
  <r>
    <s v="Import"/>
    <s v="Southern Asia"/>
    <s v="Myanmar"/>
    <s v="Rangoon"/>
    <x v="19"/>
    <x v="0"/>
    <s v="Direct"/>
    <n v="2"/>
    <n v="2"/>
    <n v="48.154000000000003"/>
  </r>
  <r>
    <s v="Import"/>
    <s v="Southern Asia"/>
    <s v="Pakistan"/>
    <s v="Karachi"/>
    <x v="65"/>
    <x v="0"/>
    <s v="Direct"/>
    <n v="3"/>
    <n v="4"/>
    <n v="58.205199999999998"/>
  </r>
  <r>
    <s v="Import"/>
    <s v="Southern Asia"/>
    <s v="Pakistan"/>
    <s v="Karachi"/>
    <x v="30"/>
    <x v="0"/>
    <s v="Direct"/>
    <n v="2"/>
    <n v="3"/>
    <n v="31.777999999999999"/>
  </r>
  <r>
    <s v="Import"/>
    <s v="Southern Asia"/>
    <s v="Pakistan"/>
    <s v="Karachi"/>
    <x v="42"/>
    <x v="0"/>
    <s v="Direct"/>
    <n v="54"/>
    <n v="83"/>
    <n v="797.83010000000002"/>
  </r>
  <r>
    <s v="Import"/>
    <s v="Southern Asia"/>
    <s v="Pakistan"/>
    <s v="Pakistan - other"/>
    <x v="24"/>
    <x v="0"/>
    <s v="Direct"/>
    <n v="1"/>
    <n v="2"/>
    <n v="25.308"/>
  </r>
  <r>
    <s v="Import"/>
    <s v="Southern Asia"/>
    <s v="Sri Lanka"/>
    <s v="Colombo"/>
    <x v="65"/>
    <x v="0"/>
    <s v="Direct"/>
    <n v="7"/>
    <n v="14"/>
    <n v="159.4211"/>
  </r>
  <r>
    <s v="Import"/>
    <s v="Southern Asia"/>
    <s v="Sri Lanka"/>
    <s v="Colombo"/>
    <x v="46"/>
    <x v="0"/>
    <s v="Direct"/>
    <n v="3"/>
    <n v="3"/>
    <n v="7.2495000000000003"/>
  </r>
  <r>
    <s v="Import"/>
    <s v="Southern Asia"/>
    <s v="Sri Lanka"/>
    <s v="Colombo"/>
    <x v="31"/>
    <x v="0"/>
    <s v="Direct"/>
    <n v="3"/>
    <n v="6"/>
    <n v="45.585000000000001"/>
  </r>
  <r>
    <s v="Import"/>
    <s v="Southern Asia"/>
    <s v="Sri Lanka"/>
    <s v="Colombo"/>
    <x v="81"/>
    <x v="0"/>
    <s v="Direct"/>
    <n v="1"/>
    <n v="1"/>
    <n v="13.670999999999999"/>
  </r>
  <r>
    <s v="Import"/>
    <s v="Southern Asia"/>
    <s v="Sri Lanka"/>
    <s v="Colombo"/>
    <x v="30"/>
    <x v="0"/>
    <s v="Direct"/>
    <n v="2"/>
    <n v="2"/>
    <n v="19.420500000000001"/>
  </r>
  <r>
    <s v="Import"/>
    <s v="Southern Asia"/>
    <s v="Sri Lanka"/>
    <s v="Colombo"/>
    <x v="5"/>
    <x v="0"/>
    <s v="Direct"/>
    <n v="5"/>
    <n v="5"/>
    <n v="26.3857"/>
  </r>
  <r>
    <s v="Import"/>
    <s v="Southern Asia"/>
    <s v="Sri Lanka"/>
    <s v="Colombo"/>
    <x v="85"/>
    <x v="0"/>
    <s v="Direct"/>
    <n v="1"/>
    <n v="1"/>
    <n v="8.5131999999999994"/>
  </r>
  <r>
    <s v="Import"/>
    <s v="Southern Asia"/>
    <s v="Sri Lanka"/>
    <s v="Colombo"/>
    <x v="42"/>
    <x v="0"/>
    <s v="Direct"/>
    <n v="3"/>
    <n v="5"/>
    <n v="30.887"/>
  </r>
  <r>
    <s v="Import"/>
    <s v="U.S.A."/>
    <s v="United States Of America"/>
    <s v="Baltimore"/>
    <x v="23"/>
    <x v="0"/>
    <s v="Direct"/>
    <n v="1"/>
    <n v="2"/>
    <n v="20.004000000000001"/>
  </r>
  <r>
    <s v="Import"/>
    <s v="U.S.A."/>
    <s v="United States Of America"/>
    <s v="Baltimore"/>
    <x v="1"/>
    <x v="1"/>
    <s v="Direct"/>
    <n v="10"/>
    <n v="0"/>
    <n v="97.913499999999999"/>
  </r>
  <r>
    <s v="Import"/>
    <s v="U.S.A."/>
    <s v="United States Of America"/>
    <s v="Caciannati"/>
    <x v="97"/>
    <x v="0"/>
    <s v="Direct"/>
    <n v="1"/>
    <n v="1"/>
    <n v="20.117000000000001"/>
  </r>
  <r>
    <s v="Import"/>
    <s v="U.S.A."/>
    <s v="United States Of America"/>
    <s v="Charleston"/>
    <x v="14"/>
    <x v="0"/>
    <s v="Direct"/>
    <n v="1"/>
    <n v="2"/>
    <n v="21.167999999999999"/>
  </r>
  <r>
    <s v="Import"/>
    <s v="U.S.A."/>
    <s v="United States Of America"/>
    <s v="Charleston"/>
    <x v="17"/>
    <x v="0"/>
    <s v="Direct"/>
    <n v="3"/>
    <n v="5"/>
    <n v="39.707999999999998"/>
  </r>
  <r>
    <s v="Import"/>
    <s v="U.S.A."/>
    <s v="United States Of America"/>
    <s v="Charleston"/>
    <x v="66"/>
    <x v="0"/>
    <s v="Direct"/>
    <n v="1"/>
    <n v="2"/>
    <n v="19.827000000000002"/>
  </r>
  <r>
    <s v="Import"/>
    <s v="South-East Asia"/>
    <s v="Indonesia"/>
    <s v="Belawan"/>
    <x v="84"/>
    <x v="0"/>
    <s v="Direct"/>
    <n v="1"/>
    <n v="2"/>
    <n v="25.163599999999999"/>
  </r>
  <r>
    <s v="Import"/>
    <s v="South-East Asia"/>
    <s v="Indonesia"/>
    <s v="Belawan"/>
    <x v="58"/>
    <x v="0"/>
    <s v="Direct"/>
    <n v="2"/>
    <n v="2"/>
    <n v="19.263400000000001"/>
  </r>
  <r>
    <s v="Import"/>
    <s v="South-East Asia"/>
    <s v="Indonesia"/>
    <s v="Belawan"/>
    <x v="24"/>
    <x v="0"/>
    <s v="Direct"/>
    <n v="5"/>
    <n v="5"/>
    <n v="107.02500000000001"/>
  </r>
  <r>
    <s v="Import"/>
    <s v="South-East Asia"/>
    <s v="Indonesia"/>
    <s v="Belawan"/>
    <x v="19"/>
    <x v="0"/>
    <s v="Direct"/>
    <n v="1"/>
    <n v="2"/>
    <n v="3.7069999999999999"/>
  </r>
  <r>
    <s v="Import"/>
    <s v="South-East Asia"/>
    <s v="Indonesia"/>
    <s v="Cilacap"/>
    <x v="113"/>
    <x v="2"/>
    <s v="Direct"/>
    <n v="7"/>
    <n v="0"/>
    <n v="249029.04199999999"/>
  </r>
  <r>
    <s v="Import"/>
    <s v="South-East Asia"/>
    <s v="Indonesia"/>
    <s v="Ciwandan"/>
    <x v="24"/>
    <x v="1"/>
    <s v="Direct"/>
    <n v="5562"/>
    <n v="0"/>
    <n v="2812.95"/>
  </r>
  <r>
    <s v="Import"/>
    <s v="South-East Asia"/>
    <s v="Indonesia"/>
    <s v="Indonesia - other"/>
    <x v="12"/>
    <x v="0"/>
    <s v="Direct"/>
    <n v="145"/>
    <n v="145"/>
    <n v="290"/>
  </r>
  <r>
    <s v="Import"/>
    <s v="South-East Asia"/>
    <s v="Indonesia"/>
    <s v="Indonesia - other"/>
    <x v="94"/>
    <x v="2"/>
    <s v="Direct"/>
    <n v="8"/>
    <n v="0"/>
    <n v="82813.25"/>
  </r>
  <r>
    <s v="Import"/>
    <s v="South-East Asia"/>
    <s v="Indonesia"/>
    <s v="Jakarta"/>
    <x v="83"/>
    <x v="0"/>
    <s v="Direct"/>
    <n v="2"/>
    <n v="2"/>
    <n v="35.75"/>
  </r>
  <r>
    <s v="Import"/>
    <s v="South-East Asia"/>
    <s v="Indonesia"/>
    <s v="Jakarta"/>
    <x v="23"/>
    <x v="0"/>
    <s v="Direct"/>
    <n v="58"/>
    <n v="115"/>
    <n v="922.05179999999996"/>
  </r>
  <r>
    <s v="Import"/>
    <s v="South-East Asia"/>
    <s v="Indonesia"/>
    <s v="Jakarta"/>
    <x v="58"/>
    <x v="0"/>
    <s v="Direct"/>
    <n v="13"/>
    <n v="19"/>
    <n v="175.1266"/>
  </r>
  <r>
    <s v="Import"/>
    <s v="South-East Asia"/>
    <s v="Indonesia"/>
    <s v="Jakarta"/>
    <x v="60"/>
    <x v="0"/>
    <s v="Direct"/>
    <n v="47"/>
    <n v="48"/>
    <n v="954.93209999999999"/>
  </r>
  <r>
    <s v="Import"/>
    <s v="South-East Asia"/>
    <s v="Indonesia"/>
    <s v="Jakarta"/>
    <x v="40"/>
    <x v="0"/>
    <s v="Direct"/>
    <n v="103"/>
    <n v="195"/>
    <n v="494.16680000000002"/>
  </r>
  <r>
    <s v="Import"/>
    <s v="South-East Asia"/>
    <s v="Indonesia"/>
    <s v="Jakarta"/>
    <x v="24"/>
    <x v="0"/>
    <s v="Direct"/>
    <n v="130"/>
    <n v="187"/>
    <n v="3206.2379999999998"/>
  </r>
  <r>
    <s v="Import"/>
    <s v="South-East Asia"/>
    <s v="Indonesia"/>
    <s v="Jakarta"/>
    <x v="30"/>
    <x v="0"/>
    <s v="Direct"/>
    <n v="43"/>
    <n v="68"/>
    <n v="546.82910000000004"/>
  </r>
  <r>
    <s v="Import"/>
    <s v="South-East Asia"/>
    <s v="Indonesia"/>
    <s v="Jakarta"/>
    <x v="53"/>
    <x v="0"/>
    <s v="Direct"/>
    <n v="2"/>
    <n v="2"/>
    <n v="6.0940000000000003"/>
  </r>
  <r>
    <s v="Import"/>
    <s v="South-East Asia"/>
    <s v="Indonesia"/>
    <s v="Jakarta"/>
    <x v="42"/>
    <x v="0"/>
    <s v="Direct"/>
    <n v="18"/>
    <n v="27"/>
    <n v="195.5085"/>
  </r>
  <r>
    <s v="Import"/>
    <s v="South-East Asia"/>
    <s v="Indonesia"/>
    <s v="Jakarta"/>
    <x v="19"/>
    <x v="0"/>
    <s v="Direct"/>
    <n v="51"/>
    <n v="99"/>
    <n v="530.26430000000005"/>
  </r>
  <r>
    <s v="Import"/>
    <s v="South-East Asia"/>
    <s v="Indonesia"/>
    <s v="Jakarta"/>
    <x v="9"/>
    <x v="0"/>
    <s v="Direct"/>
    <n v="1"/>
    <n v="2"/>
    <n v="12.975"/>
  </r>
  <r>
    <s v="Import"/>
    <s v="South-East Asia"/>
    <s v="Indonesia"/>
    <s v="PANJANG"/>
    <x v="49"/>
    <x v="0"/>
    <s v="Direct"/>
    <n v="1"/>
    <n v="1"/>
    <n v="10.8"/>
  </r>
  <r>
    <s v="Import"/>
    <s v="South-East Asia"/>
    <s v="Indonesia"/>
    <s v="Semarang"/>
    <x v="2"/>
    <x v="0"/>
    <s v="Direct"/>
    <n v="5"/>
    <n v="5"/>
    <n v="7.5449999999999999"/>
  </r>
  <r>
    <s v="Import"/>
    <s v="South-East Asia"/>
    <s v="Indonesia"/>
    <s v="Semarang"/>
    <x v="65"/>
    <x v="0"/>
    <s v="Direct"/>
    <n v="2"/>
    <n v="2"/>
    <n v="11.61"/>
  </r>
  <r>
    <s v="Import"/>
    <s v="South-East Asia"/>
    <s v="Indonesia"/>
    <s v="Semarang"/>
    <x v="4"/>
    <x v="0"/>
    <s v="Direct"/>
    <n v="2"/>
    <n v="3"/>
    <n v="22.652999999999999"/>
  </r>
  <r>
    <s v="Import"/>
    <s v="South-East Asia"/>
    <s v="Indonesia"/>
    <s v="Semarang"/>
    <x v="17"/>
    <x v="0"/>
    <s v="Direct"/>
    <n v="7"/>
    <n v="14"/>
    <n v="49.591000000000001"/>
  </r>
  <r>
    <s v="Import"/>
    <s v="South-East Asia"/>
    <s v="Indonesia"/>
    <s v="Semarang"/>
    <x v="66"/>
    <x v="0"/>
    <s v="Direct"/>
    <n v="8"/>
    <n v="8"/>
    <n v="110.5685"/>
  </r>
  <r>
    <s v="Import"/>
    <s v="South-East Asia"/>
    <s v="Indonesia"/>
    <s v="Semarang"/>
    <x v="5"/>
    <x v="0"/>
    <s v="Direct"/>
    <n v="1"/>
    <n v="1"/>
    <n v="10.184699999999999"/>
  </r>
  <r>
    <s v="Import"/>
    <s v="South-East Asia"/>
    <s v="Indonesia"/>
    <s v="Surabaya"/>
    <x v="39"/>
    <x v="0"/>
    <s v="Direct"/>
    <n v="10"/>
    <n v="10"/>
    <n v="210.4"/>
  </r>
  <r>
    <s v="Import"/>
    <s v="South-East Asia"/>
    <s v="Indonesia"/>
    <s v="Surabaya"/>
    <x v="54"/>
    <x v="0"/>
    <s v="Direct"/>
    <n v="1"/>
    <n v="2"/>
    <n v="11.3"/>
  </r>
  <r>
    <s v="Import"/>
    <s v="South-East Asia"/>
    <s v="Indonesia"/>
    <s v="Surabaya"/>
    <x v="23"/>
    <x v="0"/>
    <s v="Direct"/>
    <n v="5"/>
    <n v="9"/>
    <n v="77.317999999999998"/>
  </r>
  <r>
    <s v="Import"/>
    <s v="South-East Asia"/>
    <s v="Indonesia"/>
    <s v="Surabaya"/>
    <x v="49"/>
    <x v="0"/>
    <s v="Direct"/>
    <n v="16"/>
    <n v="22"/>
    <n v="265.30119999999999"/>
  </r>
  <r>
    <s v="Import"/>
    <s v="South-East Asia"/>
    <s v="Indonesia"/>
    <s v="Surabaya"/>
    <x v="47"/>
    <x v="0"/>
    <s v="Direct"/>
    <n v="1"/>
    <n v="1"/>
    <n v="20.309999999999999"/>
  </r>
  <r>
    <s v="Import"/>
    <s v="South-East Asia"/>
    <s v="Indonesia"/>
    <s v="Surabaya"/>
    <x v="38"/>
    <x v="0"/>
    <s v="Direct"/>
    <n v="18"/>
    <n v="18"/>
    <n v="373.86"/>
  </r>
  <r>
    <s v="Import"/>
    <s v="South-East Asia"/>
    <s v="Indonesia"/>
    <s v="Surabaya"/>
    <x v="19"/>
    <x v="0"/>
    <s v="Direct"/>
    <n v="34"/>
    <n v="65"/>
    <n v="271.36770000000001"/>
  </r>
  <r>
    <s v="Import"/>
    <s v="South-East Asia"/>
    <s v="Indonesia"/>
    <s v="Tanjung Priok"/>
    <x v="14"/>
    <x v="0"/>
    <s v="Direct"/>
    <n v="5"/>
    <n v="6"/>
    <n v="48.145000000000003"/>
  </r>
  <r>
    <s v="Import"/>
    <s v="South-East Asia"/>
    <s v="Indonesia"/>
    <s v="Tanjung Priok"/>
    <x v="12"/>
    <x v="0"/>
    <s v="Direct"/>
    <n v="14"/>
    <n v="14"/>
    <n v="28"/>
  </r>
  <r>
    <s v="Import"/>
    <s v="South-East Asia"/>
    <s v="Indonesia"/>
    <s v="Tanjung Priok"/>
    <x v="23"/>
    <x v="0"/>
    <s v="Direct"/>
    <n v="1"/>
    <n v="2"/>
    <n v="1.825"/>
  </r>
  <r>
    <s v="Import"/>
    <s v="South-East Asia"/>
    <s v="Indonesia"/>
    <s v="Tanjung Priok"/>
    <x v="46"/>
    <x v="0"/>
    <s v="Direct"/>
    <n v="7"/>
    <n v="14"/>
    <n v="17.495100000000001"/>
  </r>
  <r>
    <s v="Import"/>
    <s v="South-East Asia"/>
    <s v="Indonesia"/>
    <s v="Tanjung Priok"/>
    <x v="40"/>
    <x v="0"/>
    <s v="Direct"/>
    <n v="5"/>
    <n v="10"/>
    <n v="25.905000000000001"/>
  </r>
  <r>
    <s v="Import"/>
    <s v="South-East Asia"/>
    <s v="Indonesia"/>
    <s v="Tanjung Priok"/>
    <x v="30"/>
    <x v="0"/>
    <s v="Direct"/>
    <n v="4"/>
    <n v="6"/>
    <n v="45.228499999999997"/>
  </r>
  <r>
    <s v="Import"/>
    <s v="South-East Asia"/>
    <s v="Indonesia"/>
    <s v="Tanjung Priok"/>
    <x v="42"/>
    <x v="0"/>
    <s v="Direct"/>
    <n v="2"/>
    <n v="4"/>
    <n v="44.4405"/>
  </r>
  <r>
    <s v="Import"/>
    <s v="South-East Asia"/>
    <s v="Indonesia"/>
    <s v="Tanjung Priok"/>
    <x v="19"/>
    <x v="0"/>
    <s v="Direct"/>
    <n v="1"/>
    <n v="2"/>
    <n v="7.6725000000000003"/>
  </r>
  <r>
    <s v="Import"/>
    <s v="South-East Asia"/>
    <s v="Malaysia"/>
    <s v="Bintulu"/>
    <x v="18"/>
    <x v="0"/>
    <s v="Direct"/>
    <n v="1"/>
    <n v="1"/>
    <n v="1.5"/>
  </r>
  <r>
    <s v="Import"/>
    <s v="South-East Asia"/>
    <s v="Malaysia"/>
    <s v="Kerteh"/>
    <x v="94"/>
    <x v="2"/>
    <s v="Direct"/>
    <n v="3"/>
    <n v="0"/>
    <n v="90555.86"/>
  </r>
  <r>
    <s v="Import"/>
    <s v="South-East Asia"/>
    <s v="Malaysia"/>
    <s v="Kertih"/>
    <x v="99"/>
    <x v="2"/>
    <s v="Direct"/>
    <n v="1"/>
    <n v="0"/>
    <n v="22999.87"/>
  </r>
  <r>
    <s v="Import"/>
    <s v="South-East Asia"/>
    <s v="Malaysia"/>
    <s v="Kota Kinabalu"/>
    <x v="49"/>
    <x v="0"/>
    <s v="Direct"/>
    <n v="3"/>
    <n v="5"/>
    <n v="63.7"/>
  </r>
  <r>
    <s v="Import"/>
    <s v="South-East Asia"/>
    <s v="Malaysia"/>
    <s v="Kuching"/>
    <x v="58"/>
    <x v="0"/>
    <s v="Direct"/>
    <n v="2"/>
    <n v="3"/>
    <n v="32"/>
  </r>
  <r>
    <s v="Import"/>
    <s v="South-East Asia"/>
    <s v="Malaysia"/>
    <s v="Kuching"/>
    <x v="46"/>
    <x v="0"/>
    <s v="Direct"/>
    <n v="1"/>
    <n v="1"/>
    <n v="4.22"/>
  </r>
  <r>
    <s v="Import"/>
    <s v="South-East Asia"/>
    <s v="Malaysia"/>
    <s v="Labuan, Sabah"/>
    <x v="58"/>
    <x v="0"/>
    <s v="Direct"/>
    <n v="1"/>
    <n v="2"/>
    <n v="18.370799999999999"/>
  </r>
  <r>
    <s v="Import"/>
    <s v="South-East Asia"/>
    <s v="Malaysia"/>
    <s v="Labuan, Sabah"/>
    <x v="19"/>
    <x v="0"/>
    <s v="Direct"/>
    <n v="1"/>
    <n v="2"/>
    <n v="0.45500000000000002"/>
  </r>
  <r>
    <s v="Import"/>
    <s v="South-East Asia"/>
    <s v="Malaysia"/>
    <s v="Malaysia - other"/>
    <x v="2"/>
    <x v="0"/>
    <s v="Direct"/>
    <n v="3"/>
    <n v="6"/>
    <n v="72.930000000000007"/>
  </r>
  <r>
    <s v="Import"/>
    <s v="South-East Asia"/>
    <s v="Malaysia"/>
    <s v="Malaysia - other"/>
    <x v="0"/>
    <x v="0"/>
    <s v="Direct"/>
    <n v="1"/>
    <n v="1"/>
    <n v="17.14"/>
  </r>
  <r>
    <s v="Import"/>
    <s v="South-East Asia"/>
    <s v="Malaysia"/>
    <s v="Malaysia - other"/>
    <x v="4"/>
    <x v="0"/>
    <s v="Direct"/>
    <n v="19"/>
    <n v="26"/>
    <n v="205.11799999999999"/>
  </r>
  <r>
    <s v="Import"/>
    <s v="South-East Asia"/>
    <s v="Malaysia"/>
    <s v="Malaysia - other"/>
    <x v="36"/>
    <x v="0"/>
    <s v="Direct"/>
    <n v="4"/>
    <n v="4"/>
    <n v="27.581600000000002"/>
  </r>
  <r>
    <s v="Import"/>
    <s v="South-East Asia"/>
    <s v="Malaysia"/>
    <s v="Malaysia - other"/>
    <x v="8"/>
    <x v="0"/>
    <s v="Direct"/>
    <n v="2"/>
    <n v="2"/>
    <n v="28.732600000000001"/>
  </r>
  <r>
    <s v="Import"/>
    <s v="South-East Asia"/>
    <s v="Malaysia"/>
    <s v="Malaysia - other"/>
    <x v="47"/>
    <x v="0"/>
    <s v="Direct"/>
    <n v="3"/>
    <n v="3"/>
    <n v="31.5182"/>
  </r>
  <r>
    <s v="Import"/>
    <s v="South-East Asia"/>
    <s v="Malaysia"/>
    <s v="Pasir Gudang"/>
    <x v="54"/>
    <x v="0"/>
    <s v="Direct"/>
    <n v="19"/>
    <n v="20"/>
    <n v="301.404"/>
  </r>
  <r>
    <s v="Import"/>
    <s v="South-East Asia"/>
    <s v="Malaysia"/>
    <s v="Pasir Gudang"/>
    <x v="75"/>
    <x v="0"/>
    <s v="Direct"/>
    <n v="3"/>
    <n v="3"/>
    <n v="56.22"/>
  </r>
  <r>
    <s v="Import"/>
    <s v="South-East Asia"/>
    <s v="Malaysia"/>
    <s v="Pasir Gudang"/>
    <x v="45"/>
    <x v="0"/>
    <s v="Direct"/>
    <n v="5"/>
    <n v="5"/>
    <n v="86.635999999999996"/>
  </r>
  <r>
    <s v="Import"/>
    <s v="South-East Asia"/>
    <s v="Malaysia"/>
    <s v="Pasir Gudang"/>
    <x v="47"/>
    <x v="0"/>
    <s v="Direct"/>
    <n v="13"/>
    <n v="13"/>
    <n v="280.16000000000003"/>
  </r>
  <r>
    <s v="Import"/>
    <s v="U.S.A."/>
    <s v="United States Of America"/>
    <s v="Charleston"/>
    <x v="5"/>
    <x v="0"/>
    <s v="Direct"/>
    <n v="44"/>
    <n v="88"/>
    <n v="526.89499999999998"/>
  </r>
  <r>
    <s v="Import"/>
    <s v="U.S.A."/>
    <s v="United States Of America"/>
    <s v="Charleston"/>
    <x v="6"/>
    <x v="0"/>
    <s v="Direct"/>
    <n v="352"/>
    <n v="704"/>
    <n v="6210.7143999999998"/>
  </r>
  <r>
    <s v="Import"/>
    <s v="U.S.A."/>
    <s v="United States Of America"/>
    <s v="Charlotte"/>
    <x v="4"/>
    <x v="0"/>
    <s v="Direct"/>
    <n v="3"/>
    <n v="5"/>
    <n v="45.388599999999997"/>
  </r>
  <r>
    <s v="Import"/>
    <s v="U.S.A."/>
    <s v="United States Of America"/>
    <s v="Charlotte"/>
    <x v="8"/>
    <x v="0"/>
    <s v="Direct"/>
    <n v="1"/>
    <n v="1"/>
    <n v="10.3447"/>
  </r>
  <r>
    <s v="Import"/>
    <s v="U.S.A."/>
    <s v="United States Of America"/>
    <s v="Chicago"/>
    <x v="0"/>
    <x v="0"/>
    <s v="Direct"/>
    <n v="11"/>
    <n v="14"/>
    <n v="182.0025"/>
  </r>
  <r>
    <s v="Import"/>
    <s v="U.S.A."/>
    <s v="United States Of America"/>
    <s v="Chicago"/>
    <x v="36"/>
    <x v="0"/>
    <s v="Direct"/>
    <n v="2"/>
    <n v="2"/>
    <n v="30.5533"/>
  </r>
  <r>
    <s v="Import"/>
    <s v="U.S.A."/>
    <s v="United States Of America"/>
    <s v="Chicago"/>
    <x v="8"/>
    <x v="0"/>
    <s v="Direct"/>
    <n v="13"/>
    <n v="20"/>
    <n v="99.907799999999995"/>
  </r>
  <r>
    <s v="Import"/>
    <s v="U.S.A."/>
    <s v="United States Of America"/>
    <s v="Chicago"/>
    <x v="41"/>
    <x v="0"/>
    <s v="Direct"/>
    <n v="1"/>
    <n v="2"/>
    <n v="4.2"/>
  </r>
  <r>
    <s v="Import"/>
    <s v="U.S.A."/>
    <s v="United States Of America"/>
    <s v="Chicago"/>
    <x v="9"/>
    <x v="0"/>
    <s v="Direct"/>
    <n v="14"/>
    <n v="28"/>
    <n v="167.8912"/>
  </r>
  <r>
    <s v="Import"/>
    <s v="U.S.A."/>
    <s v="United States Of America"/>
    <s v="Cleveland - OH"/>
    <x v="1"/>
    <x v="0"/>
    <s v="Direct"/>
    <n v="2"/>
    <n v="2"/>
    <n v="29.667999999999999"/>
  </r>
  <r>
    <s v="Import"/>
    <s v="U.S.A."/>
    <s v="United States Of America"/>
    <s v="Corpus Christi"/>
    <x v="96"/>
    <x v="2"/>
    <s v="Direct"/>
    <n v="1"/>
    <n v="0"/>
    <n v="40127.911999999997"/>
  </r>
  <r>
    <s v="Import"/>
    <s v="U.S.A."/>
    <s v="United States Of America"/>
    <s v="Dallas"/>
    <x v="40"/>
    <x v="0"/>
    <s v="Direct"/>
    <n v="1"/>
    <n v="2"/>
    <n v="2.4396"/>
  </r>
  <r>
    <s v="Import"/>
    <s v="U.S.A."/>
    <s v="United States Of America"/>
    <s v="Dalton"/>
    <x v="42"/>
    <x v="0"/>
    <s v="Direct"/>
    <n v="1"/>
    <n v="2"/>
    <n v="12.474"/>
  </r>
  <r>
    <s v="Import"/>
    <s v="U.S.A."/>
    <s v="United States Of America"/>
    <s v="Denver"/>
    <x v="18"/>
    <x v="0"/>
    <s v="Direct"/>
    <n v="1"/>
    <n v="1"/>
    <n v="14.968500000000001"/>
  </r>
  <r>
    <s v="Import"/>
    <s v="U.S.A."/>
    <s v="United States Of America"/>
    <s v="DES MOINES"/>
    <x v="6"/>
    <x v="0"/>
    <s v="Direct"/>
    <n v="9"/>
    <n v="18"/>
    <n v="72.446200000000005"/>
  </r>
  <r>
    <s v="Import"/>
    <s v="U.S.A."/>
    <s v="United States Of America"/>
    <s v="Detroit"/>
    <x v="5"/>
    <x v="0"/>
    <s v="Direct"/>
    <n v="1"/>
    <n v="1"/>
    <n v="4.6900000000000004"/>
  </r>
  <r>
    <s v="Import"/>
    <s v="U.S.A."/>
    <s v="United States Of America"/>
    <s v="Freeport, TX"/>
    <x v="8"/>
    <x v="1"/>
    <s v="Direct"/>
    <n v="6"/>
    <n v="0"/>
    <n v="73.316900000000004"/>
  </r>
  <r>
    <s v="Import"/>
    <s v="U.S.A."/>
    <s v="United States Of America"/>
    <s v="Freeport, TX"/>
    <x v="9"/>
    <x v="1"/>
    <s v="Direct"/>
    <n v="1"/>
    <n v="0"/>
    <n v="47.627000000000002"/>
  </r>
  <r>
    <s v="Import"/>
    <s v="U.S.A."/>
    <s v="United States Of America"/>
    <s v="Galveston"/>
    <x v="9"/>
    <x v="1"/>
    <s v="Direct"/>
    <n v="12"/>
    <n v="0"/>
    <n v="414.13400000000001"/>
  </r>
  <r>
    <s v="Import"/>
    <s v="U.S.A."/>
    <s v="United States Of America"/>
    <s v="Houston"/>
    <x v="99"/>
    <x v="0"/>
    <s v="Direct"/>
    <n v="1"/>
    <n v="1"/>
    <n v="16.864999999999998"/>
  </r>
  <r>
    <s v="Import"/>
    <s v="U.S.A."/>
    <s v="United States Of America"/>
    <s v="Houston"/>
    <x v="1"/>
    <x v="0"/>
    <s v="Direct"/>
    <n v="26"/>
    <n v="34"/>
    <n v="253.6824"/>
  </r>
  <r>
    <s v="Import"/>
    <s v="U.S.A."/>
    <s v="United States Of America"/>
    <s v="Houston"/>
    <x v="19"/>
    <x v="0"/>
    <s v="Direct"/>
    <n v="2"/>
    <n v="2"/>
    <n v="22.805599999999998"/>
  </r>
  <r>
    <s v="Import"/>
    <s v="U.S.A."/>
    <s v="United States Of America"/>
    <s v="Jacksonville"/>
    <x v="18"/>
    <x v="0"/>
    <s v="Direct"/>
    <n v="1"/>
    <n v="1"/>
    <n v="2.8803000000000001"/>
  </r>
  <r>
    <s v="Import"/>
    <s v="U.S.A."/>
    <s v="United States Of America"/>
    <s v="Kansas City - KA"/>
    <x v="0"/>
    <x v="0"/>
    <s v="Direct"/>
    <n v="2"/>
    <n v="4"/>
    <n v="30.7971"/>
  </r>
  <r>
    <s v="Import"/>
    <s v="U.S.A."/>
    <s v="United States Of America"/>
    <s v="Kansas City - KA"/>
    <x v="6"/>
    <x v="0"/>
    <s v="Direct"/>
    <n v="4"/>
    <n v="8"/>
    <n v="29.442399999999999"/>
  </r>
  <r>
    <s v="Import"/>
    <s v="U.S.A."/>
    <s v="United States Of America"/>
    <s v="Lexington"/>
    <x v="81"/>
    <x v="0"/>
    <s v="Direct"/>
    <n v="3"/>
    <n v="3"/>
    <n v="44.064999999999998"/>
  </r>
  <r>
    <s v="Import"/>
    <s v="U.S.A."/>
    <s v="United States Of America"/>
    <s v="Long Beach"/>
    <x v="84"/>
    <x v="0"/>
    <s v="Direct"/>
    <n v="2"/>
    <n v="2"/>
    <n v="39.363"/>
  </r>
  <r>
    <s v="Import"/>
    <s v="U.S.A."/>
    <s v="United States Of America"/>
    <s v="Long Beach"/>
    <x v="14"/>
    <x v="0"/>
    <s v="Direct"/>
    <n v="2"/>
    <n v="4"/>
    <n v="20.094000000000001"/>
  </r>
  <r>
    <s v="Import"/>
    <s v="U.S.A."/>
    <s v="United States Of America"/>
    <s v="Long Beach"/>
    <x v="58"/>
    <x v="0"/>
    <s v="Direct"/>
    <n v="4"/>
    <n v="4"/>
    <n v="76.063000000000002"/>
  </r>
  <r>
    <s v="Import"/>
    <s v="U.S.A."/>
    <s v="United States Of America"/>
    <s v="Long Beach"/>
    <x v="1"/>
    <x v="0"/>
    <s v="Direct"/>
    <n v="146"/>
    <n v="267"/>
    <n v="1736.3918000000001"/>
  </r>
  <r>
    <s v="Import"/>
    <s v="U.S.A."/>
    <s v="United States Of America"/>
    <s v="Long Beach"/>
    <x v="21"/>
    <x v="0"/>
    <s v="Direct"/>
    <n v="6"/>
    <n v="11"/>
    <n v="37.080199999999998"/>
  </r>
  <r>
    <s v="Import"/>
    <s v="U.S.A."/>
    <s v="United States Of America"/>
    <s v="Long Beach"/>
    <x v="102"/>
    <x v="0"/>
    <s v="Direct"/>
    <n v="1"/>
    <n v="2"/>
    <n v="12.0593"/>
  </r>
  <r>
    <s v="Import"/>
    <s v="U.S.A."/>
    <s v="United States Of America"/>
    <s v="Long Beach"/>
    <x v="53"/>
    <x v="0"/>
    <s v="Direct"/>
    <n v="13"/>
    <n v="26"/>
    <n v="183.24199999999999"/>
  </r>
  <r>
    <s v="Import"/>
    <s v="U.S.A."/>
    <s v="United States Of America"/>
    <s v="Los Angeles"/>
    <x v="4"/>
    <x v="0"/>
    <s v="Direct"/>
    <n v="18"/>
    <n v="24"/>
    <n v="190.51060000000001"/>
  </r>
  <r>
    <s v="Import"/>
    <s v="U.S.A."/>
    <s v="United States Of America"/>
    <s v="Los Angeles"/>
    <x v="17"/>
    <x v="0"/>
    <s v="Direct"/>
    <n v="8"/>
    <n v="12"/>
    <n v="85.808800000000005"/>
  </r>
  <r>
    <s v="Import"/>
    <s v="U.S.A."/>
    <s v="United States Of America"/>
    <s v="Los Angeles"/>
    <x v="81"/>
    <x v="0"/>
    <s v="Direct"/>
    <n v="2"/>
    <n v="4"/>
    <n v="39.058799999999998"/>
  </r>
  <r>
    <s v="Import"/>
    <s v="U.S.A."/>
    <s v="United States Of America"/>
    <s v="Los Angeles"/>
    <x v="63"/>
    <x v="0"/>
    <s v="Direct"/>
    <n v="1"/>
    <n v="1"/>
    <n v="10.607699999999999"/>
  </r>
  <r>
    <s v="Import"/>
    <s v="U.S.A."/>
    <s v="United States Of America"/>
    <s v="Los Angeles"/>
    <x v="36"/>
    <x v="0"/>
    <s v="Direct"/>
    <n v="3"/>
    <n v="5"/>
    <n v="37.470999999999997"/>
  </r>
  <r>
    <s v="Import"/>
    <s v="U.S.A."/>
    <s v="United States Of America"/>
    <s v="Los Angeles"/>
    <x v="66"/>
    <x v="0"/>
    <s v="Direct"/>
    <n v="2"/>
    <n v="4"/>
    <n v="12.257999999999999"/>
  </r>
  <r>
    <s v="Import"/>
    <s v="U.S.A."/>
    <s v="United States Of America"/>
    <s v="Los Angeles"/>
    <x v="18"/>
    <x v="0"/>
    <s v="Direct"/>
    <n v="8"/>
    <n v="10"/>
    <n v="24.9635"/>
  </r>
  <r>
    <s v="Import"/>
    <s v="U.S.A."/>
    <s v="United States Of America"/>
    <s v="Los Angeles"/>
    <x v="5"/>
    <x v="0"/>
    <s v="Direct"/>
    <n v="24"/>
    <n v="40"/>
    <n v="253.32339999999999"/>
  </r>
  <r>
    <s v="Import"/>
    <s v="U.S.A."/>
    <s v="United States Of America"/>
    <s v="Los Angeles"/>
    <x v="6"/>
    <x v="0"/>
    <s v="Direct"/>
    <n v="8"/>
    <n v="15"/>
    <n v="119.4468"/>
  </r>
  <r>
    <s v="Import"/>
    <s v="U.S.A."/>
    <s v="United States Of America"/>
    <s v="Los Angeles"/>
    <x v="43"/>
    <x v="0"/>
    <s v="Direct"/>
    <n v="2"/>
    <n v="4"/>
    <n v="10.9353"/>
  </r>
  <r>
    <s v="Import"/>
    <s v="U.S.A."/>
    <s v="United States Of America"/>
    <s v="Louisville"/>
    <x v="0"/>
    <x v="0"/>
    <s v="Direct"/>
    <n v="2"/>
    <n v="4"/>
    <n v="39.693300000000001"/>
  </r>
  <r>
    <s v="Import"/>
    <s v="U.S.A."/>
    <s v="United States Of America"/>
    <s v="Louisville"/>
    <x v="17"/>
    <x v="0"/>
    <s v="Direct"/>
    <n v="1"/>
    <n v="2"/>
    <n v="19.756"/>
  </r>
  <r>
    <s v="Import"/>
    <s v="U.S.A."/>
    <s v="United States Of America"/>
    <s v="Louisville"/>
    <x v="97"/>
    <x v="0"/>
    <s v="Direct"/>
    <n v="9"/>
    <n v="10"/>
    <n v="148.2961"/>
  </r>
  <r>
    <s v="Import"/>
    <s v="U.S.A."/>
    <s v="United States Of America"/>
    <s v="Miami"/>
    <x v="0"/>
    <x v="0"/>
    <s v="Direct"/>
    <n v="1"/>
    <n v="1"/>
    <n v="5.9965999999999999"/>
  </r>
  <r>
    <s v="Import"/>
    <s v="U.S.A."/>
    <s v="United States Of America"/>
    <s v="Miami"/>
    <x v="8"/>
    <x v="0"/>
    <s v="Direct"/>
    <n v="4"/>
    <n v="7"/>
    <n v="16.167899999999999"/>
  </r>
  <r>
    <s v="Import"/>
    <s v="U.S.A."/>
    <s v="United States Of America"/>
    <s v="Miami"/>
    <x v="18"/>
    <x v="0"/>
    <s v="Direct"/>
    <n v="3"/>
    <n v="5"/>
    <n v="13.5768"/>
  </r>
  <r>
    <s v="Import"/>
    <s v="U.S.A."/>
    <s v="United States Of America"/>
    <s v="Miami"/>
    <x v="5"/>
    <x v="0"/>
    <s v="Direct"/>
    <n v="1"/>
    <n v="2"/>
    <n v="3.8229000000000002"/>
  </r>
  <r>
    <s v="Import"/>
    <s v="U.S.A."/>
    <s v="United States Of America"/>
    <s v="Miami"/>
    <x v="6"/>
    <x v="0"/>
    <s v="Direct"/>
    <n v="1"/>
    <n v="1"/>
    <n v="4.032"/>
  </r>
  <r>
    <s v="Import"/>
    <s v="U.S.A."/>
    <s v="United States Of America"/>
    <s v="Minneapolis"/>
    <x v="30"/>
    <x v="0"/>
    <s v="Direct"/>
    <n v="3"/>
    <n v="3"/>
    <n v="54.136499999999998"/>
  </r>
  <r>
    <s v="Import"/>
    <s v="U.S.A."/>
    <s v="United States Of America"/>
    <s v="New Orleans"/>
    <x v="42"/>
    <x v="0"/>
    <s v="Direct"/>
    <n v="1"/>
    <n v="2"/>
    <n v="4.8661000000000003"/>
  </r>
  <r>
    <s v="Import"/>
    <s v="U.S.A."/>
    <s v="United States Of America"/>
    <s v="New York"/>
    <x v="14"/>
    <x v="0"/>
    <s v="Direct"/>
    <n v="1"/>
    <n v="2"/>
    <n v="18.906099999999999"/>
  </r>
  <r>
    <s v="Import"/>
    <s v="U.S.A."/>
    <s v="United States Of America"/>
    <s v="New York"/>
    <x v="23"/>
    <x v="0"/>
    <s v="Direct"/>
    <n v="6"/>
    <n v="12"/>
    <n v="55.857999999999997"/>
  </r>
  <r>
    <s v="Import"/>
    <s v="U.S.A."/>
    <s v="United States Of America"/>
    <s v="New York"/>
    <x v="46"/>
    <x v="0"/>
    <s v="Direct"/>
    <n v="4"/>
    <n v="6"/>
    <n v="19.5154"/>
  </r>
  <r>
    <s v="Import"/>
    <s v="U.S.A."/>
    <s v="United States Of America"/>
    <s v="New York"/>
    <x v="60"/>
    <x v="0"/>
    <s v="Direct"/>
    <n v="1"/>
    <n v="1"/>
    <n v="0.68"/>
  </r>
  <r>
    <s v="Import"/>
    <s v="U.S.A."/>
    <s v="United States Of America"/>
    <s v="New York"/>
    <x v="1"/>
    <x v="0"/>
    <s v="Direct"/>
    <n v="28"/>
    <n v="43"/>
    <n v="231.5633"/>
  </r>
  <r>
    <s v="Import"/>
    <s v="U.S.A."/>
    <s v="United States Of America"/>
    <s v="New York"/>
    <x v="42"/>
    <x v="0"/>
    <s v="Direct"/>
    <n v="9"/>
    <n v="15"/>
    <n v="49.806600000000003"/>
  </r>
  <r>
    <s v="Import"/>
    <s v="U.S.A."/>
    <s v="United States Of America"/>
    <s v="New York"/>
    <x v="19"/>
    <x v="0"/>
    <s v="Direct"/>
    <n v="1"/>
    <n v="1"/>
    <n v="4.5759999999999996"/>
  </r>
  <r>
    <s v="Import"/>
    <s v="U.S.A."/>
    <s v="United States Of America"/>
    <s v="Newark"/>
    <x v="0"/>
    <x v="0"/>
    <s v="Direct"/>
    <n v="5"/>
    <n v="5"/>
    <n v="59.433399999999999"/>
  </r>
  <r>
    <s v="Import"/>
    <s v="U.S.A."/>
    <s v="United States Of America"/>
    <s v="Newark"/>
    <x v="17"/>
    <x v="0"/>
    <s v="Direct"/>
    <n v="1"/>
    <n v="1"/>
    <n v="2.2860999999999998"/>
  </r>
  <r>
    <s v="Import"/>
    <s v="U.S.A."/>
    <s v="United States Of America"/>
    <s v="Norfolk"/>
    <x v="14"/>
    <x v="0"/>
    <s v="Direct"/>
    <n v="1"/>
    <n v="2"/>
    <n v="24.018000000000001"/>
  </r>
  <r>
    <s v="Import"/>
    <s v="U.S.A."/>
    <s v="United States Of America"/>
    <s v="Norfolk"/>
    <x v="18"/>
    <x v="0"/>
    <s v="Direct"/>
    <n v="1"/>
    <n v="1"/>
    <n v="4.6931000000000003"/>
  </r>
  <r>
    <s v="Import"/>
    <s v="U.S.A."/>
    <s v="United States Of America"/>
    <s v="Norfolk"/>
    <x v="5"/>
    <x v="0"/>
    <s v="Direct"/>
    <n v="10"/>
    <n v="20"/>
    <n v="214.77420000000001"/>
  </r>
  <r>
    <s v="Import"/>
    <s v="U.S.A."/>
    <s v="United States Of America"/>
    <s v="Norfolk"/>
    <x v="6"/>
    <x v="0"/>
    <s v="Direct"/>
    <n v="1"/>
    <n v="2"/>
    <n v="16.212"/>
  </r>
  <r>
    <s v="Import"/>
    <s v="U.S.A."/>
    <s v="United States Of America"/>
    <s v="Oakland"/>
    <x v="34"/>
    <x v="0"/>
    <s v="Direct"/>
    <n v="1"/>
    <n v="2"/>
    <n v="26.477"/>
  </r>
  <r>
    <s v="Import"/>
    <s v="U.S.A."/>
    <s v="United States Of America"/>
    <s v="Oakland"/>
    <x v="4"/>
    <x v="0"/>
    <s v="Direct"/>
    <n v="3"/>
    <n v="5"/>
    <n v="11.1144"/>
  </r>
  <r>
    <s v="Import"/>
    <s v="U.S.A."/>
    <s v="United States Of America"/>
    <s v="Oakland"/>
    <x v="17"/>
    <x v="0"/>
    <s v="Direct"/>
    <n v="5"/>
    <n v="7"/>
    <n v="45.380800000000001"/>
  </r>
  <r>
    <s v="Import"/>
    <s v="U.S.A."/>
    <s v="United States Of America"/>
    <s v="Oakland"/>
    <x v="25"/>
    <x v="0"/>
    <s v="Direct"/>
    <n v="1"/>
    <n v="2"/>
    <n v="20.103200000000001"/>
  </r>
  <r>
    <s v="Import"/>
    <s v="U.S.A."/>
    <s v="United States Of America"/>
    <s v="Oakland"/>
    <x v="36"/>
    <x v="0"/>
    <s v="Direct"/>
    <n v="24"/>
    <n v="42"/>
    <n v="432.19630000000001"/>
  </r>
  <r>
    <s v="Import"/>
    <s v="U.S.A."/>
    <s v="United States Of America"/>
    <s v="Oakland"/>
    <x v="38"/>
    <x v="0"/>
    <s v="Direct"/>
    <n v="3"/>
    <n v="3"/>
    <n v="52.963999999999999"/>
  </r>
  <r>
    <s v="Import"/>
    <s v="U.S.A."/>
    <s v="United States Of America"/>
    <s v="Oakland"/>
    <x v="93"/>
    <x v="0"/>
    <s v="Direct"/>
    <n v="10"/>
    <n v="10"/>
    <n v="199.1848"/>
  </r>
  <r>
    <s v="Import"/>
    <s v="U.S.A."/>
    <s v="United States Of America"/>
    <s v="Ontario"/>
    <x v="17"/>
    <x v="0"/>
    <s v="Direct"/>
    <n v="23"/>
    <n v="43"/>
    <n v="117.2991"/>
  </r>
  <r>
    <s v="Import"/>
    <s v="U.S.A."/>
    <s v="United States Of America"/>
    <s v="Philadelphia"/>
    <x v="45"/>
    <x v="0"/>
    <s v="Direct"/>
    <n v="1"/>
    <n v="1"/>
    <n v="16"/>
  </r>
  <r>
    <s v="Import"/>
    <s v="U.S.A."/>
    <s v="United States Of America"/>
    <s v="Philadelphia"/>
    <x v="47"/>
    <x v="0"/>
    <s v="Direct"/>
    <n v="1"/>
    <n v="1"/>
    <n v="11.05"/>
  </r>
  <r>
    <s v="Import"/>
    <s v="U.S.A."/>
    <s v="United States Of America"/>
    <s v="PITTSBURGH"/>
    <x v="17"/>
    <x v="0"/>
    <s v="Direct"/>
    <n v="1"/>
    <n v="2"/>
    <n v="18.905999999999999"/>
  </r>
  <r>
    <s v="Import"/>
    <s v="U.S.A."/>
    <s v="United States Of America"/>
    <s v="Port Everglade"/>
    <x v="19"/>
    <x v="0"/>
    <s v="Direct"/>
    <n v="2"/>
    <n v="4"/>
    <n v="39.064"/>
  </r>
  <r>
    <s v="Import"/>
    <s v="U.S.A."/>
    <s v="United States Of America"/>
    <s v="Portland (Oregon)"/>
    <x v="1"/>
    <x v="0"/>
    <s v="Direct"/>
    <n v="1"/>
    <n v="2"/>
    <n v="5.1087999999999996"/>
  </r>
  <r>
    <s v="Import"/>
    <s v="U.S.A."/>
    <s v="United States Of America"/>
    <s v="Savannah"/>
    <x v="14"/>
    <x v="0"/>
    <s v="Direct"/>
    <n v="1"/>
    <n v="2"/>
    <n v="11.4305"/>
  </r>
  <r>
    <s v="Import"/>
    <s v="U.S.A."/>
    <s v="United States Of America"/>
    <s v="Savannah"/>
    <x v="23"/>
    <x v="0"/>
    <s v="Direct"/>
    <n v="6"/>
    <n v="6"/>
    <n v="123.0652"/>
  </r>
  <r>
    <s v="Import"/>
    <s v="U.S.A."/>
    <s v="United States Of America"/>
    <s v="Savannah"/>
    <x v="40"/>
    <x v="0"/>
    <s v="Direct"/>
    <n v="3"/>
    <n v="5"/>
    <n v="15.558199999999999"/>
  </r>
  <r>
    <s v="Import"/>
    <s v="U.S.A."/>
    <s v="United States Of America"/>
    <s v="Savannah"/>
    <x v="1"/>
    <x v="1"/>
    <s v="Direct"/>
    <n v="21"/>
    <n v="0"/>
    <n v="126.749"/>
  </r>
  <r>
    <s v="Import"/>
    <s v="U.S.A."/>
    <s v="United States Of America"/>
    <s v="Savannah"/>
    <x v="42"/>
    <x v="0"/>
    <s v="Direct"/>
    <n v="5"/>
    <n v="9"/>
    <n v="33.673999999999999"/>
  </r>
  <r>
    <s v="Import"/>
    <s v="U.S.A."/>
    <s v="United States Of America"/>
    <s v="Savannah"/>
    <x v="19"/>
    <x v="1"/>
    <s v="Direct"/>
    <n v="2"/>
    <n v="0"/>
    <n v="0.1"/>
  </r>
  <r>
    <s v="Import"/>
    <s v="U.S.A."/>
    <s v="United States Of America"/>
    <s v="Seattle"/>
    <x v="79"/>
    <x v="0"/>
    <s v="Direct"/>
    <n v="9"/>
    <n v="17"/>
    <n v="210.48269999999999"/>
  </r>
  <r>
    <s v="Import"/>
    <s v="U.S.A."/>
    <s v="United States Of America"/>
    <s v="Seattle"/>
    <x v="16"/>
    <x v="0"/>
    <s v="Direct"/>
    <n v="1"/>
    <n v="2"/>
    <n v="29.92"/>
  </r>
  <r>
    <s v="Import"/>
    <s v="U.S.A."/>
    <s v="United States Of America"/>
    <s v="Seattle"/>
    <x v="65"/>
    <x v="0"/>
    <s v="Direct"/>
    <n v="2"/>
    <n v="4"/>
    <n v="34.628399999999999"/>
  </r>
  <r>
    <s v="Import"/>
    <s v="U.S.A."/>
    <s v="United States Of America"/>
    <s v="Seattle"/>
    <x v="1"/>
    <x v="0"/>
    <s v="Direct"/>
    <n v="40"/>
    <n v="79"/>
    <n v="543.31079999999997"/>
  </r>
  <r>
    <s v="Import"/>
    <s v="U.S.A."/>
    <s v="United States Of America"/>
    <s v="Seattle"/>
    <x v="17"/>
    <x v="0"/>
    <s v="Direct"/>
    <n v="2"/>
    <n v="2"/>
    <n v="16.3965"/>
  </r>
  <r>
    <s v="Import"/>
    <s v="U.S.A."/>
    <s v="United States Of America"/>
    <s v="Seattle"/>
    <x v="36"/>
    <x v="0"/>
    <s v="Transhipment"/>
    <n v="6"/>
    <n v="12"/>
    <n v="155.71199999999999"/>
  </r>
  <r>
    <s v="Import"/>
    <s v="U.S.A."/>
    <s v="United States Of America"/>
    <s v="Selkirk"/>
    <x v="20"/>
    <x v="0"/>
    <s v="Direct"/>
    <n v="3"/>
    <n v="6"/>
    <n v="51.353999999999999"/>
  </r>
  <r>
    <s v="Import"/>
    <s v="U.S.A."/>
    <s v="United States Of America"/>
    <s v="ST LOUIS"/>
    <x v="8"/>
    <x v="0"/>
    <s v="Direct"/>
    <n v="1"/>
    <n v="1"/>
    <n v="3.0554000000000001"/>
  </r>
  <r>
    <s v="Import"/>
    <s v="U.S.A."/>
    <s v="United States Of America"/>
    <s v="Tacoma"/>
    <x v="65"/>
    <x v="0"/>
    <s v="Direct"/>
    <n v="1"/>
    <n v="2"/>
    <n v="21.0197"/>
  </r>
  <r>
    <s v="Import"/>
    <s v="U.S.A."/>
    <s v="United States Of America"/>
    <s v="USA - other"/>
    <x v="96"/>
    <x v="0"/>
    <s v="Direct"/>
    <n v="1"/>
    <n v="1"/>
    <n v="17.152000000000001"/>
  </r>
  <r>
    <s v="Import"/>
    <s v="U.S.A."/>
    <s v="United States Of America"/>
    <s v="USA - other"/>
    <x v="0"/>
    <x v="0"/>
    <s v="Direct"/>
    <n v="46"/>
    <n v="59"/>
    <n v="809.39089999999999"/>
  </r>
  <r>
    <s v="Import"/>
    <s v="U.S.A."/>
    <s v="United States Of America"/>
    <s v="USA - other"/>
    <x v="4"/>
    <x v="0"/>
    <s v="Direct"/>
    <n v="50"/>
    <n v="82"/>
    <n v="709.45"/>
  </r>
  <r>
    <s v="Import"/>
    <s v="U.S.A."/>
    <s v="United States Of America"/>
    <s v="USA - other"/>
    <x v="17"/>
    <x v="0"/>
    <s v="Direct"/>
    <n v="5"/>
    <n v="8"/>
    <n v="28.272300000000001"/>
  </r>
  <r>
    <s v="Import"/>
    <s v="U.S.A."/>
    <s v="United States Of America"/>
    <s v="USA - other"/>
    <x v="25"/>
    <x v="0"/>
    <s v="Direct"/>
    <n v="6"/>
    <n v="9"/>
    <n v="116.33410000000001"/>
  </r>
  <r>
    <s v="Import"/>
    <s v="U.S.A."/>
    <s v="United States Of America"/>
    <s v="USA - other"/>
    <x v="36"/>
    <x v="0"/>
    <s v="Direct"/>
    <n v="11"/>
    <n v="20"/>
    <n v="227.8982"/>
  </r>
  <r>
    <s v="Import"/>
    <s v="U.S.A."/>
    <s v="United States Of America"/>
    <s v="USA - other"/>
    <x v="8"/>
    <x v="1"/>
    <s v="Direct"/>
    <n v="3"/>
    <n v="0"/>
    <n v="29.392800000000001"/>
  </r>
  <r>
    <s v="Import"/>
    <s v="U.S.A."/>
    <s v="United States Of America"/>
    <s v="USA - other"/>
    <x v="8"/>
    <x v="0"/>
    <s v="Direct"/>
    <n v="30"/>
    <n v="51"/>
    <n v="341.30520000000001"/>
  </r>
  <r>
    <s v="Import"/>
    <s v="U.S.A."/>
    <s v="United States Of America"/>
    <s v="USA - other"/>
    <x v="38"/>
    <x v="0"/>
    <s v="Direct"/>
    <n v="9"/>
    <n v="9"/>
    <n v="149.00399999999999"/>
  </r>
  <r>
    <s v="Import"/>
    <s v="U.S.A."/>
    <s v="United States Of America"/>
    <s v="USA - other"/>
    <x v="6"/>
    <x v="0"/>
    <s v="Direct"/>
    <n v="7"/>
    <n v="12"/>
    <n v="50.552399999999999"/>
  </r>
  <r>
    <s v="Import"/>
    <s v="U.S.A."/>
    <s v="United States Of America"/>
    <s v="USA - other"/>
    <x v="9"/>
    <x v="1"/>
    <s v="Direct"/>
    <n v="5"/>
    <n v="0"/>
    <n v="87.013400000000004"/>
  </r>
  <r>
    <s v="Import"/>
    <s v="United Kingdom and Ireland"/>
    <s v="Ireland"/>
    <s v="Cork"/>
    <x v="45"/>
    <x v="0"/>
    <s v="Direct"/>
    <n v="13"/>
    <n v="13"/>
    <n v="291.2"/>
  </r>
  <r>
    <s v="Import"/>
    <s v="United Kingdom and Ireland"/>
    <s v="Ireland"/>
    <s v="Cork"/>
    <x v="97"/>
    <x v="0"/>
    <s v="Direct"/>
    <n v="2"/>
    <n v="2"/>
    <n v="29.88"/>
  </r>
  <r>
    <s v="Import"/>
    <s v="United Kingdom and Ireland"/>
    <s v="Ireland"/>
    <s v="Dublin"/>
    <x v="19"/>
    <x v="0"/>
    <s v="Direct"/>
    <n v="1"/>
    <n v="2"/>
    <n v="20"/>
  </r>
  <r>
    <s v="Import"/>
    <s v="United Kingdom and Ireland"/>
    <s v="Ireland"/>
    <s v="Dublin"/>
    <x v="9"/>
    <x v="0"/>
    <s v="Direct"/>
    <n v="11"/>
    <n v="22"/>
    <n v="132.94"/>
  </r>
  <r>
    <s v="Import"/>
    <s v="United Kingdom and Ireland"/>
    <s v="Ireland"/>
    <s v="Ireland - other"/>
    <x v="16"/>
    <x v="0"/>
    <s v="Direct"/>
    <n v="2"/>
    <n v="4"/>
    <n v="50.258200000000002"/>
  </r>
  <r>
    <s v="Import"/>
    <s v="United Kingdom and Ireland"/>
    <s v="United Kingdom"/>
    <s v="Aberdeen"/>
    <x v="18"/>
    <x v="0"/>
    <s v="Direct"/>
    <n v="3"/>
    <n v="4"/>
    <n v="15.73"/>
  </r>
  <r>
    <s v="Import"/>
    <s v="United Kingdom and Ireland"/>
    <s v="United Kingdom"/>
    <s v="BARROW IN FURNESS"/>
    <x v="17"/>
    <x v="0"/>
    <s v="Direct"/>
    <n v="1"/>
    <n v="1"/>
    <n v="2.41"/>
  </r>
  <r>
    <s v="Import"/>
    <s v="United Kingdom and Ireland"/>
    <s v="United Kingdom"/>
    <s v="Bolton"/>
    <x v="75"/>
    <x v="0"/>
    <s v="Direct"/>
    <n v="1"/>
    <n v="1"/>
    <n v="5.36"/>
  </r>
  <r>
    <s v="Import"/>
    <s v="United Kingdom and Ireland"/>
    <s v="United Kingdom"/>
    <s v="Bradford"/>
    <x v="4"/>
    <x v="0"/>
    <s v="Direct"/>
    <n v="4"/>
    <n v="7"/>
    <n v="46.116999999999997"/>
  </r>
  <r>
    <s v="Import"/>
    <s v="United Kingdom and Ireland"/>
    <s v="United Kingdom"/>
    <s v="Buckie"/>
    <x v="1"/>
    <x v="0"/>
    <s v="Direct"/>
    <n v="2"/>
    <n v="2"/>
    <n v="5.5"/>
  </r>
  <r>
    <s v="Import"/>
    <s v="United Kingdom and Ireland"/>
    <s v="United Kingdom"/>
    <s v="Cardiff"/>
    <x v="43"/>
    <x v="0"/>
    <s v="Direct"/>
    <n v="1"/>
    <n v="1"/>
    <n v="2.0009999999999999"/>
  </r>
  <r>
    <s v="Import"/>
    <s v="United Kingdom and Ireland"/>
    <s v="United Kingdom"/>
    <s v="Cheadle"/>
    <x v="81"/>
    <x v="0"/>
    <s v="Direct"/>
    <n v="1"/>
    <n v="2"/>
    <n v="22.189"/>
  </r>
  <r>
    <s v="Import"/>
    <s v="United Kingdom and Ireland"/>
    <s v="United Kingdom"/>
    <s v="Cheadle"/>
    <x v="36"/>
    <x v="0"/>
    <s v="Direct"/>
    <n v="5"/>
    <n v="10"/>
    <n v="93.022000000000006"/>
  </r>
  <r>
    <s v="Import"/>
    <s v="United Kingdom and Ireland"/>
    <s v="United Kingdom"/>
    <s v="Chester"/>
    <x v="47"/>
    <x v="0"/>
    <s v="Direct"/>
    <n v="1"/>
    <n v="2"/>
    <n v="20.436"/>
  </r>
  <r>
    <s v="Import"/>
    <s v="United Kingdom and Ireland"/>
    <s v="United Kingdom"/>
    <s v="CWMBRAN"/>
    <x v="23"/>
    <x v="0"/>
    <s v="Direct"/>
    <n v="30"/>
    <n v="60"/>
    <n v="221.13300000000001"/>
  </r>
  <r>
    <s v="Import"/>
    <s v="United Kingdom and Ireland"/>
    <s v="United Kingdom"/>
    <s v="DAVENTRY"/>
    <x v="8"/>
    <x v="0"/>
    <s v="Direct"/>
    <n v="3"/>
    <n v="6"/>
    <n v="23.5"/>
  </r>
  <r>
    <s v="Import"/>
    <s v="United Kingdom and Ireland"/>
    <s v="United Kingdom"/>
    <s v="Edinburgh"/>
    <x v="18"/>
    <x v="0"/>
    <s v="Direct"/>
    <n v="2"/>
    <n v="2"/>
    <n v="4.9509999999999996"/>
  </r>
  <r>
    <s v="Import"/>
    <s v="United Kingdom and Ireland"/>
    <s v="United Kingdom"/>
    <s v="Ellesmere Port"/>
    <x v="46"/>
    <x v="0"/>
    <s v="Direct"/>
    <n v="2"/>
    <n v="4"/>
    <n v="11.4331"/>
  </r>
  <r>
    <s v="Import"/>
    <s v="United Kingdom and Ireland"/>
    <s v="United Kingdom"/>
    <s v="EXETER"/>
    <x v="18"/>
    <x v="0"/>
    <s v="Direct"/>
    <n v="1"/>
    <n v="1"/>
    <n v="2.9546000000000001"/>
  </r>
  <r>
    <s v="Import"/>
    <s v="United Kingdom and Ireland"/>
    <s v="United Kingdom"/>
    <s v="Felixstowe"/>
    <x v="24"/>
    <x v="0"/>
    <s v="Direct"/>
    <n v="7"/>
    <n v="8"/>
    <n v="140.185"/>
  </r>
  <r>
    <s v="Import"/>
    <s v="United Kingdom and Ireland"/>
    <s v="United Kingdom"/>
    <s v="Felixstowe"/>
    <x v="19"/>
    <x v="0"/>
    <s v="Direct"/>
    <n v="3"/>
    <n v="3"/>
    <n v="54.935200000000002"/>
  </r>
  <r>
    <s v="Import"/>
    <s v="United Kingdom and Ireland"/>
    <s v="United Kingdom"/>
    <s v="Felixstowe"/>
    <x v="9"/>
    <x v="0"/>
    <s v="Direct"/>
    <n v="35"/>
    <n v="70"/>
    <n v="522.11500000000001"/>
  </r>
  <r>
    <s v="Import"/>
    <s v="United Kingdom and Ireland"/>
    <s v="United Kingdom"/>
    <s v="FELTHAM"/>
    <x v="18"/>
    <x v="0"/>
    <s v="Direct"/>
    <n v="1"/>
    <n v="1"/>
    <n v="2.9540000000000002"/>
  </r>
  <r>
    <s v="Import"/>
    <s v="United Kingdom and Ireland"/>
    <s v="United Kingdom"/>
    <s v="Flint"/>
    <x v="0"/>
    <x v="0"/>
    <s v="Direct"/>
    <n v="5"/>
    <n v="10"/>
    <n v="109.057"/>
  </r>
  <r>
    <s v="Import"/>
    <s v="United Kingdom and Ireland"/>
    <s v="United Kingdom"/>
    <s v="GILLINGHAM"/>
    <x v="36"/>
    <x v="0"/>
    <s v="Direct"/>
    <n v="1"/>
    <n v="2"/>
    <n v="7.5640000000000001"/>
  </r>
  <r>
    <s v="Import"/>
    <s v="United Kingdom and Ireland"/>
    <s v="United Kingdom"/>
    <s v="Glasgow"/>
    <x v="83"/>
    <x v="0"/>
    <s v="Direct"/>
    <n v="1"/>
    <n v="1"/>
    <n v="11.304"/>
  </r>
  <r>
    <s v="Import"/>
    <s v="United Kingdom and Ireland"/>
    <s v="United Kingdom"/>
    <s v="Goole"/>
    <x v="47"/>
    <x v="0"/>
    <s v="Direct"/>
    <n v="1"/>
    <n v="2"/>
    <n v="13.039"/>
  </r>
  <r>
    <s v="Import"/>
    <s v="United Kingdom and Ireland"/>
    <s v="United Kingdom"/>
    <s v="Grangemouth"/>
    <x v="1"/>
    <x v="0"/>
    <s v="Direct"/>
    <n v="19"/>
    <n v="24"/>
    <n v="171.209"/>
  </r>
  <r>
    <s v="Import"/>
    <s v="United Kingdom and Ireland"/>
    <s v="United Kingdom"/>
    <s v="Greenock"/>
    <x v="97"/>
    <x v="0"/>
    <s v="Direct"/>
    <n v="2"/>
    <n v="4"/>
    <n v="32.885800000000003"/>
  </r>
  <r>
    <s v="Import"/>
    <s v="United Kingdom and Ireland"/>
    <s v="United Kingdom"/>
    <s v="Harlow"/>
    <x v="0"/>
    <x v="0"/>
    <s v="Direct"/>
    <n v="1"/>
    <n v="2"/>
    <n v="19.468"/>
  </r>
  <r>
    <s v="Import"/>
    <s v="United Kingdom and Ireland"/>
    <s v="United Kingdom"/>
    <s v="Harlow"/>
    <x v="17"/>
    <x v="0"/>
    <s v="Direct"/>
    <n v="1"/>
    <n v="2"/>
    <n v="9.3840000000000003"/>
  </r>
  <r>
    <s v="Import"/>
    <s v="United Kingdom and Ireland"/>
    <s v="United Kingdom"/>
    <s v="Huyton"/>
    <x v="19"/>
    <x v="0"/>
    <s v="Direct"/>
    <n v="1"/>
    <n v="1"/>
    <n v="1.772"/>
  </r>
  <r>
    <s v="Import"/>
    <s v="United Kingdom and Ireland"/>
    <s v="United Kingdom"/>
    <s v="Kettering"/>
    <x v="30"/>
    <x v="0"/>
    <s v="Direct"/>
    <n v="1"/>
    <n v="2"/>
    <n v="13.2369"/>
  </r>
  <r>
    <s v="Import"/>
    <s v="United Kingdom and Ireland"/>
    <s v="United Kingdom"/>
    <s v="LEICESTER"/>
    <x v="18"/>
    <x v="0"/>
    <s v="Direct"/>
    <n v="1"/>
    <n v="1"/>
    <n v="3.1779999999999999"/>
  </r>
  <r>
    <s v="Import"/>
    <s v="United Kingdom and Ireland"/>
    <s v="United Kingdom"/>
    <s v="Lincoln"/>
    <x v="18"/>
    <x v="0"/>
    <s v="Direct"/>
    <n v="2"/>
    <n v="3"/>
    <n v="8.2757000000000005"/>
  </r>
  <r>
    <s v="Import"/>
    <s v="United Kingdom and Ireland"/>
    <s v="United Kingdom"/>
    <s v="Liverpool"/>
    <x v="47"/>
    <x v="0"/>
    <s v="Direct"/>
    <n v="1"/>
    <n v="1"/>
    <n v="22.428000000000001"/>
  </r>
  <r>
    <s v="Import"/>
    <s v="United Kingdom and Ireland"/>
    <s v="United Kingdom"/>
    <s v="Liverpool"/>
    <x v="97"/>
    <x v="0"/>
    <s v="Direct"/>
    <n v="6"/>
    <n v="6"/>
    <n v="101.7564"/>
  </r>
  <r>
    <s v="Import"/>
    <s v="United Kingdom and Ireland"/>
    <s v="United Kingdom"/>
    <s v="Liversedge"/>
    <x v="17"/>
    <x v="0"/>
    <s v="Direct"/>
    <n v="1"/>
    <n v="2"/>
    <n v="5.3"/>
  </r>
  <r>
    <s v="Import"/>
    <s v="United Kingdom and Ireland"/>
    <s v="United Kingdom"/>
    <s v="London"/>
    <x v="36"/>
    <x v="0"/>
    <s v="Direct"/>
    <n v="1"/>
    <n v="1"/>
    <n v="2.7058"/>
  </r>
  <r>
    <s v="Import"/>
    <s v="United Kingdom and Ireland"/>
    <s v="United Kingdom"/>
    <s v="London Gateway Port"/>
    <x v="20"/>
    <x v="0"/>
    <s v="Direct"/>
    <n v="2"/>
    <n v="2"/>
    <n v="31.825900000000001"/>
  </r>
  <r>
    <s v="Import"/>
    <s v="United Kingdom and Ireland"/>
    <s v="United Kingdom"/>
    <s v="London Gateway Port"/>
    <x v="0"/>
    <x v="0"/>
    <s v="Direct"/>
    <n v="41"/>
    <n v="55"/>
    <n v="759.22379999999998"/>
  </r>
  <r>
    <s v="Import"/>
    <s v="United Kingdom and Ireland"/>
    <s v="United Kingdom"/>
    <s v="London Gateway Port"/>
    <x v="75"/>
    <x v="0"/>
    <s v="Direct"/>
    <n v="1"/>
    <n v="2"/>
    <n v="4.6289999999999996"/>
  </r>
  <r>
    <s v="Import"/>
    <s v="United Kingdom and Ireland"/>
    <s v="United Kingdom"/>
    <s v="London Gateway Port"/>
    <x v="4"/>
    <x v="0"/>
    <s v="Direct"/>
    <n v="4"/>
    <n v="4"/>
    <n v="41.23"/>
  </r>
  <r>
    <s v="Import"/>
    <s v="United Kingdom and Ireland"/>
    <s v="United Kingdom"/>
    <s v="London Gateway Port"/>
    <x v="63"/>
    <x v="0"/>
    <s v="Direct"/>
    <n v="1"/>
    <n v="1"/>
    <n v="10.25"/>
  </r>
  <r>
    <s v="Import"/>
    <s v="United Kingdom and Ireland"/>
    <s v="United Kingdom"/>
    <s v="London Gateway Port"/>
    <x v="36"/>
    <x v="0"/>
    <s v="Direct"/>
    <n v="3"/>
    <n v="5"/>
    <n v="14.440799999999999"/>
  </r>
  <r>
    <s v="Import"/>
    <s v="United Kingdom and Ireland"/>
    <s v="United Kingdom"/>
    <s v="London Gateway Port"/>
    <x v="8"/>
    <x v="0"/>
    <s v="Direct"/>
    <n v="10"/>
    <n v="20"/>
    <n v="81.563999999999993"/>
  </r>
  <r>
    <s v="Import"/>
    <s v="United Kingdom and Ireland"/>
    <s v="United Kingdom"/>
    <s v="London Gateway Port"/>
    <x v="47"/>
    <x v="0"/>
    <s v="Direct"/>
    <n v="1"/>
    <n v="1"/>
    <n v="16.901"/>
  </r>
  <r>
    <s v="Import"/>
    <s v="United Kingdom and Ireland"/>
    <s v="United Kingdom"/>
    <s v="London Gateway Port"/>
    <x v="93"/>
    <x v="0"/>
    <s v="Direct"/>
    <n v="2"/>
    <n v="4"/>
    <n v="30.700800000000001"/>
  </r>
  <r>
    <s v="Import"/>
    <s v="United Kingdom and Ireland"/>
    <s v="United Kingdom"/>
    <s v="London Gateway Port"/>
    <x v="97"/>
    <x v="0"/>
    <s v="Direct"/>
    <n v="12"/>
    <n v="20"/>
    <n v="236.09950000000001"/>
  </r>
  <r>
    <s v="Import"/>
    <s v="United Kingdom and Ireland"/>
    <s v="United Kingdom"/>
    <s v="London Gateway Port"/>
    <x v="43"/>
    <x v="0"/>
    <s v="Direct"/>
    <n v="2"/>
    <n v="4"/>
    <n v="5.3470000000000004"/>
  </r>
  <r>
    <s v="Import"/>
    <s v="United Kingdom and Ireland"/>
    <s v="United Kingdom"/>
    <s v="Loughborough"/>
    <x v="18"/>
    <x v="0"/>
    <s v="Direct"/>
    <n v="1"/>
    <n v="2"/>
    <n v="6.35"/>
  </r>
  <r>
    <s v="Import"/>
    <s v="United Kingdom and Ireland"/>
    <s v="United Kingdom"/>
    <s v="Northampton"/>
    <x v="8"/>
    <x v="0"/>
    <s v="Direct"/>
    <n v="4"/>
    <n v="7"/>
    <n v="6.5612000000000004"/>
  </r>
  <r>
    <s v="Import"/>
    <s v="United Kingdom and Ireland"/>
    <s v="United Kingdom"/>
    <s v="Northampton"/>
    <x v="18"/>
    <x v="0"/>
    <s v="Direct"/>
    <n v="1"/>
    <n v="1"/>
    <n v="1.7797000000000001"/>
  </r>
  <r>
    <s v="Import"/>
    <s v="United Kingdom and Ireland"/>
    <s v="United Kingdom"/>
    <s v="Oldham"/>
    <x v="19"/>
    <x v="0"/>
    <s v="Direct"/>
    <n v="1"/>
    <n v="1"/>
    <n v="18.8858"/>
  </r>
  <r>
    <s v="Import"/>
    <s v="United Kingdom and Ireland"/>
    <s v="United Kingdom"/>
    <s v="Peterborough"/>
    <x v="33"/>
    <x v="0"/>
    <s v="Direct"/>
    <n v="2"/>
    <n v="2"/>
    <n v="24.81"/>
  </r>
  <r>
    <s v="Import"/>
    <s v="United Kingdom and Ireland"/>
    <s v="United Kingdom"/>
    <s v="Poole"/>
    <x v="0"/>
    <x v="0"/>
    <s v="Direct"/>
    <n v="1"/>
    <n v="2"/>
    <n v="6.6189999999999998"/>
  </r>
  <r>
    <s v="Import"/>
    <s v="United Kingdom and Ireland"/>
    <s v="United Kingdom"/>
    <s v="Ripon"/>
    <x v="45"/>
    <x v="0"/>
    <s v="Direct"/>
    <n v="4"/>
    <n v="8"/>
    <n v="98.34"/>
  </r>
  <r>
    <s v="Import"/>
    <s v="United Kingdom and Ireland"/>
    <s v="United Kingdom"/>
    <s v="Rotherham"/>
    <x v="24"/>
    <x v="0"/>
    <s v="Direct"/>
    <n v="3"/>
    <n v="6"/>
    <n v="59.88"/>
  </r>
  <r>
    <s v="Import"/>
    <s v="United Kingdom and Ireland"/>
    <s v="United Kingdom"/>
    <s v="Rotherham"/>
    <x v="53"/>
    <x v="0"/>
    <s v="Direct"/>
    <n v="1"/>
    <n v="1"/>
    <n v="1.71"/>
  </r>
  <r>
    <s v="Import"/>
    <s v="South-East Asia"/>
    <s v="Malaysia"/>
    <s v="Pasir Gudang"/>
    <x v="38"/>
    <x v="0"/>
    <s v="Direct"/>
    <n v="15"/>
    <n v="15"/>
    <n v="343.44"/>
  </r>
  <r>
    <s v="Import"/>
    <s v="South-East Asia"/>
    <s v="Malaysia"/>
    <s v="Penang"/>
    <x v="84"/>
    <x v="0"/>
    <s v="Direct"/>
    <n v="1"/>
    <n v="1"/>
    <n v="17.376000000000001"/>
  </r>
  <r>
    <s v="Import"/>
    <s v="South-East Asia"/>
    <s v="Malaysia"/>
    <s v="Penang"/>
    <x v="3"/>
    <x v="0"/>
    <s v="Direct"/>
    <n v="2"/>
    <n v="3"/>
    <n v="38.794899999999998"/>
  </r>
  <r>
    <s v="Import"/>
    <s v="South-East Asia"/>
    <s v="Malaysia"/>
    <s v="Penang"/>
    <x v="14"/>
    <x v="0"/>
    <s v="Direct"/>
    <n v="21"/>
    <n v="27"/>
    <n v="365.93239999999997"/>
  </r>
  <r>
    <s v="Import"/>
    <s v="South-East Asia"/>
    <s v="Malaysia"/>
    <s v="Penang"/>
    <x v="67"/>
    <x v="0"/>
    <s v="Direct"/>
    <n v="4"/>
    <n v="4"/>
    <n v="84.534000000000006"/>
  </r>
  <r>
    <s v="Import"/>
    <s v="South-East Asia"/>
    <s v="Malaysia"/>
    <s v="Penang"/>
    <x v="46"/>
    <x v="0"/>
    <s v="Direct"/>
    <n v="51"/>
    <n v="79"/>
    <n v="439.52379999999999"/>
  </r>
  <r>
    <s v="Import"/>
    <s v="South-East Asia"/>
    <s v="Malaysia"/>
    <s v="Penang"/>
    <x v="21"/>
    <x v="0"/>
    <s v="Direct"/>
    <n v="1"/>
    <n v="2"/>
    <n v="1.9272"/>
  </r>
  <r>
    <s v="Import"/>
    <s v="South-East Asia"/>
    <s v="Malaysia"/>
    <s v="Penang"/>
    <x v="66"/>
    <x v="0"/>
    <s v="Direct"/>
    <n v="126"/>
    <n v="226"/>
    <n v="1292.6697999999999"/>
  </r>
  <r>
    <s v="Import"/>
    <s v="South-East Asia"/>
    <s v="Malaysia"/>
    <s v="Penang"/>
    <x v="18"/>
    <x v="0"/>
    <s v="Direct"/>
    <n v="3"/>
    <n v="3"/>
    <n v="19.825199999999999"/>
  </r>
  <r>
    <s v="Import"/>
    <s v="South-East Asia"/>
    <s v="Malaysia"/>
    <s v="Penang"/>
    <x v="5"/>
    <x v="0"/>
    <s v="Direct"/>
    <n v="154"/>
    <n v="178"/>
    <n v="1961.2449999999999"/>
  </r>
  <r>
    <s v="Import"/>
    <s v="South-East Asia"/>
    <s v="Malaysia"/>
    <s v="Penang"/>
    <x v="6"/>
    <x v="0"/>
    <s v="Direct"/>
    <n v="15"/>
    <n v="24"/>
    <n v="174.2414"/>
  </r>
  <r>
    <s v="Import"/>
    <s v="South-East Asia"/>
    <s v="Malaysia"/>
    <s v="Penang"/>
    <x v="42"/>
    <x v="0"/>
    <s v="Direct"/>
    <n v="3"/>
    <n v="3"/>
    <n v="37.919199999999996"/>
  </r>
  <r>
    <s v="Import"/>
    <s v="South-East Asia"/>
    <s v="Malaysia"/>
    <s v="Port Klang"/>
    <x v="54"/>
    <x v="0"/>
    <s v="Direct"/>
    <n v="5"/>
    <n v="6"/>
    <n v="43.154699999999998"/>
  </r>
  <r>
    <s v="Import"/>
    <s v="South-East Asia"/>
    <s v="Malaysia"/>
    <s v="Port Klang"/>
    <x v="23"/>
    <x v="0"/>
    <s v="Direct"/>
    <n v="159"/>
    <n v="279"/>
    <n v="1608.0322000000001"/>
  </r>
  <r>
    <s v="Import"/>
    <s v="South-East Asia"/>
    <s v="Malaysia"/>
    <s v="Port Klang"/>
    <x v="107"/>
    <x v="0"/>
    <s v="Direct"/>
    <n v="703"/>
    <n v="703"/>
    <n v="17477.150000000001"/>
  </r>
  <r>
    <s v="Import"/>
    <s v="South-East Asia"/>
    <s v="Malaysia"/>
    <s v="Port Klang"/>
    <x v="49"/>
    <x v="0"/>
    <s v="Direct"/>
    <n v="28"/>
    <n v="42"/>
    <n v="498.3689"/>
  </r>
  <r>
    <s v="Import"/>
    <s v="South-East Asia"/>
    <s v="Malaysia"/>
    <s v="Port Klang"/>
    <x v="36"/>
    <x v="0"/>
    <s v="Direct"/>
    <n v="146"/>
    <n v="201"/>
    <n v="1437.8418999999999"/>
  </r>
  <r>
    <s v="Import"/>
    <s v="South-East Asia"/>
    <s v="Malaysia"/>
    <s v="Port Klang"/>
    <x v="47"/>
    <x v="0"/>
    <s v="Direct"/>
    <n v="119"/>
    <n v="119"/>
    <n v="1941.0128"/>
  </r>
  <r>
    <s v="Import"/>
    <s v="South-East Asia"/>
    <s v="Malaysia"/>
    <s v="Port Klang"/>
    <x v="41"/>
    <x v="0"/>
    <s v="Direct"/>
    <n v="1"/>
    <n v="1"/>
    <n v="12.2"/>
  </r>
  <r>
    <s v="Import"/>
    <s v="South-East Asia"/>
    <s v="Malaysia"/>
    <s v="Port Klang"/>
    <x v="97"/>
    <x v="0"/>
    <s v="Direct"/>
    <n v="1"/>
    <n v="1"/>
    <n v="16.903199999999998"/>
  </r>
  <r>
    <s v="Import"/>
    <s v="South-East Asia"/>
    <s v="Malaysia"/>
    <s v="Sabah"/>
    <x v="94"/>
    <x v="2"/>
    <s v="Direct"/>
    <n v="7"/>
    <n v="0"/>
    <n v="401147.57"/>
  </r>
  <r>
    <s v="Import"/>
    <s v="South-East Asia"/>
    <s v="Malaysia"/>
    <s v="Sibu"/>
    <x v="38"/>
    <x v="0"/>
    <s v="Direct"/>
    <n v="8"/>
    <n v="8"/>
    <n v="190"/>
  </r>
  <r>
    <s v="Import"/>
    <s v="South-East Asia"/>
    <s v="Malaysia"/>
    <s v="Tanjung Pelapas"/>
    <x v="2"/>
    <x v="0"/>
    <s v="Direct"/>
    <n v="46"/>
    <n v="78"/>
    <n v="282.1343"/>
  </r>
  <r>
    <s v="Import"/>
    <s v="South-East Asia"/>
    <s v="Malaysia"/>
    <s v="Tanjung Pelapas"/>
    <x v="75"/>
    <x v="0"/>
    <s v="Direct"/>
    <n v="2"/>
    <n v="2"/>
    <n v="30.256"/>
  </r>
  <r>
    <s v="Import"/>
    <s v="South-East Asia"/>
    <s v="Malaysia"/>
    <s v="Tanjung Pelapas"/>
    <x v="23"/>
    <x v="0"/>
    <s v="Direct"/>
    <n v="7"/>
    <n v="13"/>
    <n v="23.4801"/>
  </r>
  <r>
    <s v="Import"/>
    <s v="South-East Asia"/>
    <s v="Malaysia"/>
    <s v="Tanjung Pelapas"/>
    <x v="34"/>
    <x v="0"/>
    <s v="Direct"/>
    <n v="3"/>
    <n v="3"/>
    <n v="36.018700000000003"/>
  </r>
  <r>
    <s v="Import"/>
    <s v="South-East Asia"/>
    <s v="Malaysia"/>
    <s v="Tanjung Pelapas"/>
    <x v="40"/>
    <x v="0"/>
    <s v="Direct"/>
    <n v="70"/>
    <n v="99"/>
    <n v="293.14030000000002"/>
  </r>
  <r>
    <s v="Import"/>
    <s v="South-East Asia"/>
    <s v="Malaysia"/>
    <s v="Tanjung Pelapas"/>
    <x v="24"/>
    <x v="0"/>
    <s v="Direct"/>
    <n v="4"/>
    <n v="7"/>
    <n v="72.134"/>
  </r>
  <r>
    <s v="Import"/>
    <s v="South-East Asia"/>
    <s v="Malaysia"/>
    <s v="Tanjung Pelapas"/>
    <x v="45"/>
    <x v="0"/>
    <s v="Direct"/>
    <n v="6"/>
    <n v="8"/>
    <n v="111.5052"/>
  </r>
  <r>
    <s v="Import"/>
    <s v="United Kingdom and Ireland"/>
    <s v="United Kingdom"/>
    <s v="Southampton"/>
    <x v="36"/>
    <x v="0"/>
    <s v="Direct"/>
    <n v="4"/>
    <n v="6"/>
    <n v="38.285800000000002"/>
  </r>
  <r>
    <s v="Import"/>
    <s v="United Kingdom and Ireland"/>
    <s v="United Kingdom"/>
    <s v="Southampton"/>
    <x v="9"/>
    <x v="1"/>
    <s v="Direct"/>
    <n v="117"/>
    <n v="0"/>
    <n v="2436.9848999999999"/>
  </r>
  <r>
    <s v="Import"/>
    <s v="United Kingdom and Ireland"/>
    <s v="United Kingdom"/>
    <s v="St Helens"/>
    <x v="23"/>
    <x v="0"/>
    <s v="Direct"/>
    <n v="7"/>
    <n v="14"/>
    <n v="39.411999999999999"/>
  </r>
  <r>
    <s v="Import"/>
    <s v="United Kingdom and Ireland"/>
    <s v="United Kingdom"/>
    <s v="Stoke-on-Trent"/>
    <x v="81"/>
    <x v="0"/>
    <s v="Direct"/>
    <n v="2"/>
    <n v="4"/>
    <n v="45.564"/>
  </r>
  <r>
    <s v="Import"/>
    <s v="United Kingdom and Ireland"/>
    <s v="United Kingdom"/>
    <s v="Stoke-on-Trent"/>
    <x v="30"/>
    <x v="0"/>
    <s v="Direct"/>
    <n v="2"/>
    <n v="4"/>
    <n v="29.472000000000001"/>
  </r>
  <r>
    <s v="Import"/>
    <s v="United Kingdom and Ireland"/>
    <s v="United Kingdom"/>
    <s v="Stoke-on-Trent"/>
    <x v="18"/>
    <x v="0"/>
    <s v="Direct"/>
    <n v="1"/>
    <n v="1"/>
    <n v="2.9009999999999998"/>
  </r>
  <r>
    <s v="Import"/>
    <s v="United Kingdom and Ireland"/>
    <s v="United Kingdom"/>
    <s v="United Kingdom - other"/>
    <x v="54"/>
    <x v="0"/>
    <s v="Direct"/>
    <n v="1"/>
    <n v="1"/>
    <n v="17.085999999999999"/>
  </r>
  <r>
    <s v="Import"/>
    <s v="United Kingdom and Ireland"/>
    <s v="United Kingdom"/>
    <s v="United Kingdom - other"/>
    <x v="75"/>
    <x v="0"/>
    <s v="Direct"/>
    <n v="23"/>
    <n v="42"/>
    <n v="234.95339999999999"/>
  </r>
  <r>
    <s v="Import"/>
    <s v="United Kingdom and Ireland"/>
    <s v="United Kingdom"/>
    <s v="United Kingdom - other"/>
    <x v="45"/>
    <x v="0"/>
    <s v="Direct"/>
    <n v="4"/>
    <n v="8"/>
    <n v="100.6"/>
  </r>
  <r>
    <s v="Import"/>
    <s v="United Kingdom and Ireland"/>
    <s v="United Kingdom"/>
    <s v="United Kingdom - other"/>
    <x v="47"/>
    <x v="0"/>
    <s v="Direct"/>
    <n v="3"/>
    <n v="3"/>
    <n v="52.28"/>
  </r>
  <r>
    <s v="Import"/>
    <s v="United Kingdom and Ireland"/>
    <s v="United Kingdom"/>
    <s v="United Kingdom - other"/>
    <x v="38"/>
    <x v="0"/>
    <s v="Direct"/>
    <n v="1"/>
    <n v="1"/>
    <n v="16.911000000000001"/>
  </r>
  <r>
    <s v="Import"/>
    <s v="United Kingdom and Ireland"/>
    <s v="United Kingdom"/>
    <s v="United Kingdom - other"/>
    <x v="97"/>
    <x v="0"/>
    <s v="Direct"/>
    <n v="8"/>
    <n v="12"/>
    <n v="151.51560000000001"/>
  </r>
  <r>
    <s v="Import"/>
    <s v="United Kingdom and Ireland"/>
    <s v="United Kingdom"/>
    <s v="United Kingdom - other"/>
    <x v="19"/>
    <x v="0"/>
    <s v="Direct"/>
    <n v="9"/>
    <n v="16"/>
    <n v="106.90779999999999"/>
  </r>
  <r>
    <s v="Import"/>
    <s v="United Kingdom and Ireland"/>
    <s v="United Kingdom"/>
    <s v="United Kingdom - other"/>
    <x v="9"/>
    <x v="1"/>
    <s v="Direct"/>
    <n v="1"/>
    <n v="0"/>
    <n v="16"/>
  </r>
  <r>
    <s v="Import"/>
    <s v="United Kingdom and Ireland"/>
    <s v="United Kingdom"/>
    <s v="United Kingdom - other"/>
    <x v="9"/>
    <x v="0"/>
    <s v="Direct"/>
    <n v="18"/>
    <n v="33"/>
    <n v="242.845"/>
  </r>
  <r>
    <s v="Import"/>
    <s v="United Kingdom and Ireland"/>
    <s v="United Kingdom"/>
    <s v="WARRINGTON"/>
    <x v="0"/>
    <x v="0"/>
    <s v="Direct"/>
    <n v="1"/>
    <n v="1"/>
    <n v="17.5"/>
  </r>
  <r>
    <s v="Import"/>
    <s v="United Kingdom and Ireland"/>
    <s v="United Kingdom"/>
    <s v="WARRINGTON"/>
    <x v="18"/>
    <x v="0"/>
    <s v="Direct"/>
    <n v="1"/>
    <n v="1"/>
    <n v="3"/>
  </r>
  <r>
    <s v="Import"/>
    <s v="United Kingdom and Ireland"/>
    <s v="United Kingdom"/>
    <s v="Washington"/>
    <x v="1"/>
    <x v="0"/>
    <s v="Direct"/>
    <n v="1"/>
    <n v="2"/>
    <n v="10.25"/>
  </r>
  <r>
    <s v="Import"/>
    <s v="United Kingdom and Ireland"/>
    <s v="United Kingdom"/>
    <s v="Washington"/>
    <x v="18"/>
    <x v="0"/>
    <s v="Direct"/>
    <n v="1"/>
    <n v="1"/>
    <n v="2.5939999999999999"/>
  </r>
  <r>
    <s v="Import"/>
    <s v="United Kingdom and Ireland"/>
    <s v="United Kingdom"/>
    <s v="WIGAN"/>
    <x v="0"/>
    <x v="0"/>
    <s v="Direct"/>
    <n v="3"/>
    <n v="6"/>
    <n v="50.215000000000003"/>
  </r>
  <r>
    <s v="Import"/>
    <s v="United Kingdom and Ireland"/>
    <s v="United Kingdom"/>
    <s v="Wisbech"/>
    <x v="65"/>
    <x v="0"/>
    <s v="Direct"/>
    <n v="12"/>
    <n v="12"/>
    <n v="210.04640000000001"/>
  </r>
  <r>
    <s v="Import"/>
    <s v="West Indies"/>
    <s v="Jamaica"/>
    <s v="Kingston"/>
    <x v="83"/>
    <x v="0"/>
    <s v="Direct"/>
    <n v="2"/>
    <n v="4"/>
    <n v="42.335999999999999"/>
  </r>
  <r>
    <s v="Import"/>
    <s v="Western Europe"/>
    <s v="Belgium"/>
    <s v="Antwerp"/>
    <x v="14"/>
    <x v="0"/>
    <s v="Direct"/>
    <n v="8"/>
    <n v="9"/>
    <n v="127.5538"/>
  </r>
  <r>
    <s v="Import"/>
    <s v="Western Europe"/>
    <s v="Belgium"/>
    <s v="Antwerp"/>
    <x v="12"/>
    <x v="0"/>
    <s v="Direct"/>
    <n v="1"/>
    <n v="2"/>
    <n v="4"/>
  </r>
  <r>
    <s v="Import"/>
    <s v="Western Europe"/>
    <s v="Belgium"/>
    <s v="Antwerp"/>
    <x v="67"/>
    <x v="0"/>
    <s v="Direct"/>
    <n v="2"/>
    <n v="2"/>
    <n v="36.22"/>
  </r>
  <r>
    <s v="Import"/>
    <s v="Western Europe"/>
    <s v="Belgium"/>
    <s v="Antwerp"/>
    <x v="46"/>
    <x v="0"/>
    <s v="Direct"/>
    <n v="8"/>
    <n v="12"/>
    <n v="18.8567"/>
  </r>
  <r>
    <s v="Import"/>
    <s v="Western Europe"/>
    <s v="Belgium"/>
    <s v="Antwerp"/>
    <x v="1"/>
    <x v="1"/>
    <s v="Direct"/>
    <n v="40"/>
    <n v="0"/>
    <n v="267.24"/>
  </r>
  <r>
    <s v="Import"/>
    <s v="Western Europe"/>
    <s v="Belgium"/>
    <s v="Antwerp"/>
    <x v="1"/>
    <x v="0"/>
    <s v="Direct"/>
    <n v="32"/>
    <n v="51"/>
    <n v="157.5283"/>
  </r>
  <r>
    <s v="Import"/>
    <s v="Western Europe"/>
    <s v="Belgium"/>
    <s v="Antwerp"/>
    <x v="30"/>
    <x v="0"/>
    <s v="Direct"/>
    <n v="52"/>
    <n v="90"/>
    <n v="720.77329999999995"/>
  </r>
  <r>
    <s v="Import"/>
    <s v="Western Europe"/>
    <s v="Belgium"/>
    <s v="Antwerp"/>
    <x v="74"/>
    <x v="0"/>
    <s v="Direct"/>
    <n v="32"/>
    <n v="32"/>
    <n v="655.44"/>
  </r>
  <r>
    <s v="Import"/>
    <s v="Western Europe"/>
    <s v="Belgium"/>
    <s v="Antwerp"/>
    <x v="19"/>
    <x v="0"/>
    <s v="Direct"/>
    <n v="54"/>
    <n v="71"/>
    <n v="705.06899999999996"/>
  </r>
  <r>
    <s v="Import"/>
    <s v="Western Europe"/>
    <s v="Belgium"/>
    <s v="Belgium - other"/>
    <x v="0"/>
    <x v="0"/>
    <s v="Direct"/>
    <n v="3"/>
    <n v="3"/>
    <n v="64.781999999999996"/>
  </r>
  <r>
    <s v="Import"/>
    <s v="Western Europe"/>
    <s v="Belgium"/>
    <s v="Belgium - other"/>
    <x v="65"/>
    <x v="0"/>
    <s v="Direct"/>
    <n v="1"/>
    <n v="1"/>
    <n v="21.923999999999999"/>
  </r>
  <r>
    <s v="Import"/>
    <s v="Western Europe"/>
    <s v="Belgium"/>
    <s v="Belgium - other"/>
    <x v="5"/>
    <x v="0"/>
    <s v="Direct"/>
    <n v="8"/>
    <n v="8"/>
    <n v="122.60169999999999"/>
  </r>
  <r>
    <s v="Import"/>
    <s v="Western Europe"/>
    <s v="Belgium"/>
    <s v="Belgium - other"/>
    <x v="70"/>
    <x v="0"/>
    <s v="Direct"/>
    <n v="4"/>
    <n v="4"/>
    <n v="99.924400000000006"/>
  </r>
  <r>
    <s v="Import"/>
    <s v="Western Europe"/>
    <s v="Belgium"/>
    <s v="Wielsbeke"/>
    <x v="14"/>
    <x v="0"/>
    <s v="Direct"/>
    <n v="15"/>
    <n v="15"/>
    <n v="217.81880000000001"/>
  </r>
  <r>
    <s v="Import"/>
    <s v="Western Europe"/>
    <s v="Belgium"/>
    <s v="Zeebrugge"/>
    <x v="24"/>
    <x v="1"/>
    <s v="Direct"/>
    <n v="112"/>
    <n v="0"/>
    <n v="563.67499999999995"/>
  </r>
  <r>
    <s v="Import"/>
    <s v="Western Europe"/>
    <s v="Belgium"/>
    <s v="Zeebrugge"/>
    <x v="19"/>
    <x v="1"/>
    <s v="Direct"/>
    <n v="2"/>
    <n v="0"/>
    <n v="2.0299999999999998"/>
  </r>
  <r>
    <s v="Import"/>
    <s v="Western Europe"/>
    <s v="Belgium"/>
    <s v="Zeebrugge"/>
    <x v="9"/>
    <x v="1"/>
    <s v="Direct"/>
    <n v="444"/>
    <n v="0"/>
    <n v="5204.8639999999996"/>
  </r>
  <r>
    <s v="Import"/>
    <s v="Western Europe"/>
    <s v="France"/>
    <s v="Dunkirk"/>
    <x v="83"/>
    <x v="0"/>
    <s v="Direct"/>
    <n v="6"/>
    <n v="6"/>
    <n v="109.1596"/>
  </r>
  <r>
    <s v="Import"/>
    <s v="Western Europe"/>
    <s v="France"/>
    <s v="Fos-Sur-Mer"/>
    <x v="3"/>
    <x v="0"/>
    <s v="Direct"/>
    <n v="8"/>
    <n v="14"/>
    <n v="111.256"/>
  </r>
  <r>
    <s v="Import"/>
    <s v="Western Europe"/>
    <s v="France"/>
    <s v="Fos-Sur-Mer"/>
    <x v="65"/>
    <x v="0"/>
    <s v="Direct"/>
    <n v="2"/>
    <n v="3"/>
    <n v="28.940200000000001"/>
  </r>
  <r>
    <s v="Import"/>
    <s v="Western Europe"/>
    <s v="France"/>
    <s v="Fos-Sur-Mer"/>
    <x v="81"/>
    <x v="0"/>
    <s v="Direct"/>
    <n v="1"/>
    <n v="2"/>
    <n v="24.402200000000001"/>
  </r>
  <r>
    <s v="Import"/>
    <s v="Western Europe"/>
    <s v="France"/>
    <s v="Fos-Sur-Mer"/>
    <x v="66"/>
    <x v="0"/>
    <s v="Direct"/>
    <n v="3"/>
    <n v="4"/>
    <n v="46.917000000000002"/>
  </r>
  <r>
    <s v="Import"/>
    <s v="Western Europe"/>
    <s v="France"/>
    <s v="Fos-Sur-Mer"/>
    <x v="18"/>
    <x v="0"/>
    <s v="Direct"/>
    <n v="4"/>
    <n v="4"/>
    <n v="9.3390000000000004"/>
  </r>
  <r>
    <s v="Import"/>
    <s v="Western Europe"/>
    <s v="France"/>
    <s v="Fos-Sur-Mer"/>
    <x v="5"/>
    <x v="0"/>
    <s v="Direct"/>
    <n v="17"/>
    <n v="32"/>
    <n v="99.093299999999999"/>
  </r>
  <r>
    <s v="Import"/>
    <s v="Western Europe"/>
    <s v="France"/>
    <s v="Fos-Sur-Mer"/>
    <x v="6"/>
    <x v="0"/>
    <s v="Direct"/>
    <n v="66"/>
    <n v="132"/>
    <n v="826.01800000000003"/>
  </r>
  <r>
    <s v="Import"/>
    <s v="Western Europe"/>
    <s v="France"/>
    <s v="Fos-Sur-Mer"/>
    <x v="43"/>
    <x v="0"/>
    <s v="Direct"/>
    <n v="1"/>
    <n v="2"/>
    <n v="9.0660000000000007"/>
  </r>
  <r>
    <s v="Import"/>
    <s v="Western Europe"/>
    <s v="France"/>
    <s v="Fos-Sur-Mer"/>
    <x v="51"/>
    <x v="0"/>
    <s v="Direct"/>
    <n v="6"/>
    <n v="7"/>
    <n v="84.479799999999997"/>
  </r>
  <r>
    <s v="Import"/>
    <s v="Western Europe"/>
    <s v="France"/>
    <s v="France - other"/>
    <x v="65"/>
    <x v="0"/>
    <s v="Direct"/>
    <n v="1"/>
    <n v="1"/>
    <n v="24.39"/>
  </r>
  <r>
    <s v="Import"/>
    <s v="Western Europe"/>
    <s v="France"/>
    <s v="France - other"/>
    <x v="31"/>
    <x v="0"/>
    <s v="Direct"/>
    <n v="2"/>
    <n v="4"/>
    <n v="26.619"/>
  </r>
  <r>
    <s v="Import"/>
    <s v="Western Europe"/>
    <s v="France"/>
    <s v="France - other"/>
    <x v="1"/>
    <x v="0"/>
    <s v="Direct"/>
    <n v="3"/>
    <n v="5"/>
    <n v="18.952999999999999"/>
  </r>
  <r>
    <s v="Import"/>
    <s v="Western Europe"/>
    <s v="France"/>
    <s v="France - other"/>
    <x v="66"/>
    <x v="0"/>
    <s v="Direct"/>
    <n v="416"/>
    <n v="829"/>
    <n v="9909.5082000000002"/>
  </r>
  <r>
    <s v="Import"/>
    <s v="Western Europe"/>
    <s v="France"/>
    <s v="France - other"/>
    <x v="18"/>
    <x v="0"/>
    <s v="Direct"/>
    <n v="1"/>
    <n v="1"/>
    <n v="3.2"/>
  </r>
  <r>
    <s v="Import"/>
    <s v="Western Europe"/>
    <s v="France"/>
    <s v="France - other"/>
    <x v="5"/>
    <x v="0"/>
    <s v="Direct"/>
    <n v="1"/>
    <n v="2"/>
    <n v="22.271999999999998"/>
  </r>
  <r>
    <s v="Import"/>
    <s v="South-East Asia"/>
    <s v="Malaysia"/>
    <s v="Tanjung Pelapas"/>
    <x v="47"/>
    <x v="0"/>
    <s v="Direct"/>
    <n v="47"/>
    <n v="47"/>
    <n v="1124.2799"/>
  </r>
  <r>
    <s v="Import"/>
    <s v="South-East Asia"/>
    <s v="Malaysia"/>
    <s v="Westport/Port Klang"/>
    <x v="14"/>
    <x v="0"/>
    <s v="Direct"/>
    <n v="27"/>
    <n v="31"/>
    <n v="377.2251"/>
  </r>
  <r>
    <s v="Import"/>
    <s v="South-East Asia"/>
    <s v="Malaysia"/>
    <s v="Westport/Port Klang"/>
    <x v="46"/>
    <x v="0"/>
    <s v="Direct"/>
    <n v="4"/>
    <n v="4"/>
    <n v="6.2229999999999999"/>
  </r>
  <r>
    <s v="Import"/>
    <s v="South-East Asia"/>
    <s v="Malaysia"/>
    <s v="Westport/Port Klang"/>
    <x v="5"/>
    <x v="0"/>
    <s v="Direct"/>
    <n v="1"/>
    <n v="1"/>
    <n v="4.3019999999999996"/>
  </r>
  <r>
    <s v="Import"/>
    <s v="South-East Asia"/>
    <s v="Malaysia"/>
    <s v="Westport/Port Klang"/>
    <x v="6"/>
    <x v="0"/>
    <s v="Direct"/>
    <n v="6"/>
    <n v="6"/>
    <n v="96.768000000000001"/>
  </r>
  <r>
    <s v="Import"/>
    <s v="South-East Asia"/>
    <s v="Philippines"/>
    <s v="Batangas"/>
    <x v="40"/>
    <x v="0"/>
    <s v="Direct"/>
    <n v="3"/>
    <n v="3"/>
    <n v="10.3104"/>
  </r>
  <r>
    <s v="Import"/>
    <s v="South-East Asia"/>
    <s v="Philippines"/>
    <s v="Cebu"/>
    <x v="68"/>
    <x v="0"/>
    <s v="Direct"/>
    <n v="1"/>
    <n v="1"/>
    <n v="3"/>
  </r>
  <r>
    <s v="Import"/>
    <s v="South-East Asia"/>
    <s v="Philippines"/>
    <s v="General Santos"/>
    <x v="65"/>
    <x v="0"/>
    <s v="Direct"/>
    <n v="6"/>
    <n v="6"/>
    <n v="113"/>
  </r>
  <r>
    <s v="Import"/>
    <s v="South-East Asia"/>
    <s v="Philippines"/>
    <s v="Manila"/>
    <x v="72"/>
    <x v="0"/>
    <s v="Direct"/>
    <n v="1"/>
    <n v="1"/>
    <n v="2.456"/>
  </r>
  <r>
    <s v="Import"/>
    <s v="South-East Asia"/>
    <s v="Philippines"/>
    <s v="Manila"/>
    <x v="67"/>
    <x v="0"/>
    <s v="Direct"/>
    <n v="1"/>
    <n v="1"/>
    <n v="17.12"/>
  </r>
  <r>
    <s v="Import"/>
    <s v="South-East Asia"/>
    <s v="Philippines"/>
    <s v="Manila"/>
    <x v="65"/>
    <x v="0"/>
    <s v="Direct"/>
    <n v="3"/>
    <n v="4"/>
    <n v="52.131599999999999"/>
  </r>
  <r>
    <s v="Import"/>
    <s v="South-East Asia"/>
    <s v="Philippines"/>
    <s v="Manila"/>
    <x v="110"/>
    <x v="0"/>
    <s v="Direct"/>
    <n v="1"/>
    <n v="1"/>
    <n v="6.7884000000000002"/>
  </r>
  <r>
    <s v="Import"/>
    <s v="South-East Asia"/>
    <s v="Philippines"/>
    <s v="Manila"/>
    <x v="81"/>
    <x v="0"/>
    <s v="Direct"/>
    <n v="15"/>
    <n v="19"/>
    <n v="235.8672"/>
  </r>
  <r>
    <s v="Import"/>
    <s v="South-East Asia"/>
    <s v="Philippines"/>
    <s v="Manila"/>
    <x v="18"/>
    <x v="0"/>
    <s v="Direct"/>
    <n v="1"/>
    <n v="1"/>
    <n v="3.3317999999999999"/>
  </r>
  <r>
    <s v="Import"/>
    <s v="South-East Asia"/>
    <s v="Philippines"/>
    <s v="Manila"/>
    <x v="5"/>
    <x v="0"/>
    <s v="Direct"/>
    <n v="17"/>
    <n v="33"/>
    <n v="111.78279999999999"/>
  </r>
  <r>
    <s v="Import"/>
    <s v="South-East Asia"/>
    <s v="Philippines"/>
    <s v="Manila"/>
    <x v="70"/>
    <x v="0"/>
    <s v="Direct"/>
    <n v="10"/>
    <n v="10"/>
    <n v="224.804"/>
  </r>
  <r>
    <s v="Import"/>
    <s v="South-East Asia"/>
    <s v="Philippines"/>
    <s v="Manila"/>
    <x v="6"/>
    <x v="0"/>
    <s v="Direct"/>
    <n v="3"/>
    <n v="6"/>
    <n v="22.824400000000001"/>
  </r>
  <r>
    <s v="Import"/>
    <s v="South-East Asia"/>
    <s v="Philippines"/>
    <s v="Philippines - other"/>
    <x v="65"/>
    <x v="0"/>
    <s v="Direct"/>
    <n v="3"/>
    <n v="3"/>
    <n v="48.459000000000003"/>
  </r>
  <r>
    <s v="Import"/>
    <s v="South-East Asia"/>
    <s v="Philippines"/>
    <s v="Subic Bay"/>
    <x v="75"/>
    <x v="0"/>
    <s v="Direct"/>
    <n v="1"/>
    <n v="1"/>
    <n v="3.9293999999999998"/>
  </r>
  <r>
    <s v="Import"/>
    <s v="South-East Asia"/>
    <s v="Philippines"/>
    <s v="Subic Bay"/>
    <x v="47"/>
    <x v="0"/>
    <s v="Direct"/>
    <n v="2"/>
    <n v="2"/>
    <n v="47.74"/>
  </r>
  <r>
    <s v="Import"/>
    <s v="South-East Asia"/>
    <s v="Philippines"/>
    <s v="Tagoloan"/>
    <x v="65"/>
    <x v="0"/>
    <s v="Direct"/>
    <n v="6"/>
    <n v="6"/>
    <n v="136.47"/>
  </r>
  <r>
    <s v="Import"/>
    <s v="South-East Asia"/>
    <s v="Singapore"/>
    <s v="Singapore"/>
    <x v="83"/>
    <x v="0"/>
    <s v="Direct"/>
    <n v="32"/>
    <n v="37"/>
    <n v="604.50980000000004"/>
  </r>
  <r>
    <s v="Import"/>
    <s v="South-East Asia"/>
    <s v="Singapore"/>
    <s v="Singapore"/>
    <x v="14"/>
    <x v="0"/>
    <s v="Direct"/>
    <n v="8"/>
    <n v="13"/>
    <n v="132.94560000000001"/>
  </r>
  <r>
    <s v="Import"/>
    <s v="South-East Asia"/>
    <s v="Singapore"/>
    <s v="Singapore"/>
    <x v="12"/>
    <x v="0"/>
    <s v="Direct"/>
    <n v="1917"/>
    <n v="2769"/>
    <n v="6091.9040000000005"/>
  </r>
  <r>
    <s v="Import"/>
    <s v="South-East Asia"/>
    <s v="Singapore"/>
    <s v="Singapore"/>
    <x v="23"/>
    <x v="0"/>
    <s v="Direct"/>
    <n v="10"/>
    <n v="17"/>
    <n v="71.913200000000003"/>
  </r>
  <r>
    <s v="Import"/>
    <s v="South-East Asia"/>
    <s v="Singapore"/>
    <s v="Singapore"/>
    <x v="58"/>
    <x v="0"/>
    <s v="Direct"/>
    <n v="2"/>
    <n v="2"/>
    <n v="13.1671"/>
  </r>
  <r>
    <s v="Import"/>
    <s v="South-East Asia"/>
    <s v="Singapore"/>
    <s v="Singapore"/>
    <x v="46"/>
    <x v="0"/>
    <s v="Direct"/>
    <n v="14"/>
    <n v="23"/>
    <n v="188.6354"/>
  </r>
  <r>
    <s v="Import"/>
    <s v="South-East Asia"/>
    <s v="Singapore"/>
    <s v="Singapore"/>
    <x v="60"/>
    <x v="0"/>
    <s v="Direct"/>
    <n v="3"/>
    <n v="4"/>
    <n v="31.630600000000001"/>
  </r>
  <r>
    <s v="Import"/>
    <s v="South-East Asia"/>
    <s v="Singapore"/>
    <s v="Singapore"/>
    <x v="31"/>
    <x v="0"/>
    <s v="Direct"/>
    <n v="2"/>
    <n v="4"/>
    <n v="32.224800000000002"/>
  </r>
  <r>
    <s v="Import"/>
    <s v="Western Europe"/>
    <s v="France"/>
    <s v="France - other"/>
    <x v="51"/>
    <x v="0"/>
    <s v="Direct"/>
    <n v="4"/>
    <n v="5"/>
    <n v="47.650199999999998"/>
  </r>
  <r>
    <s v="Import"/>
    <s v="Western Europe"/>
    <s v="France"/>
    <s v="Grand-Couronne"/>
    <x v="7"/>
    <x v="0"/>
    <s v="Direct"/>
    <n v="68"/>
    <n v="136"/>
    <n v="1715.6990000000001"/>
  </r>
  <r>
    <s v="Import"/>
    <s v="Western Europe"/>
    <s v="France"/>
    <s v="Le Havre"/>
    <x v="14"/>
    <x v="0"/>
    <s v="Direct"/>
    <n v="11"/>
    <n v="22"/>
    <n v="169.934"/>
  </r>
  <r>
    <s v="Import"/>
    <s v="Western Europe"/>
    <s v="France"/>
    <s v="Le Havre"/>
    <x v="46"/>
    <x v="0"/>
    <s v="Direct"/>
    <n v="4"/>
    <n v="4"/>
    <n v="8.6859999999999999"/>
  </r>
  <r>
    <s v="Import"/>
    <s v="Western Europe"/>
    <s v="France"/>
    <s v="Le Havre"/>
    <x v="40"/>
    <x v="0"/>
    <s v="Direct"/>
    <n v="35"/>
    <n v="65"/>
    <n v="196.495"/>
  </r>
  <r>
    <s v="Import"/>
    <s v="Western Europe"/>
    <s v="France"/>
    <s v="Le Havre"/>
    <x v="30"/>
    <x v="0"/>
    <s v="Direct"/>
    <n v="46"/>
    <n v="88"/>
    <n v="415.65589999999997"/>
  </r>
  <r>
    <s v="Import"/>
    <s v="Western Europe"/>
    <s v="France"/>
    <s v="Le Havre"/>
    <x v="42"/>
    <x v="0"/>
    <s v="Direct"/>
    <n v="1"/>
    <n v="2"/>
    <n v="8.1999999999999993"/>
  </r>
  <r>
    <s v="Import"/>
    <s v="Western Europe"/>
    <s v="France"/>
    <s v="Le Havre"/>
    <x v="19"/>
    <x v="0"/>
    <s v="Direct"/>
    <n v="4"/>
    <n v="7"/>
    <n v="67.992099999999994"/>
  </r>
  <r>
    <s v="Import"/>
    <s v="Western Europe"/>
    <s v="Germany, Federal Republic of"/>
    <s v="Bremen"/>
    <x v="75"/>
    <x v="0"/>
    <s v="Direct"/>
    <n v="1"/>
    <n v="1"/>
    <n v="1.8816999999999999"/>
  </r>
  <r>
    <s v="Import"/>
    <s v="Western Europe"/>
    <s v="Germany, Federal Republic of"/>
    <s v="Bremen"/>
    <x v="4"/>
    <x v="0"/>
    <s v="Direct"/>
    <n v="6"/>
    <n v="12"/>
    <n v="73.701400000000007"/>
  </r>
  <r>
    <s v="Import"/>
    <s v="Western Europe"/>
    <s v="Germany, Federal Republic of"/>
    <s v="Bremerhaven"/>
    <x v="3"/>
    <x v="0"/>
    <s v="Direct"/>
    <n v="11"/>
    <n v="15"/>
    <n v="169.04400000000001"/>
  </r>
  <r>
    <s v="Import"/>
    <s v="Western Europe"/>
    <s v="Germany, Federal Republic of"/>
    <s v="Bremerhaven"/>
    <x v="46"/>
    <x v="0"/>
    <s v="Direct"/>
    <n v="6"/>
    <n v="10"/>
    <n v="38.233400000000003"/>
  </r>
  <r>
    <s v="Import"/>
    <s v="Western Europe"/>
    <s v="Germany, Federal Republic of"/>
    <s v="Bremerhaven"/>
    <x v="17"/>
    <x v="0"/>
    <s v="Direct"/>
    <n v="1"/>
    <n v="2"/>
    <n v="23.305700000000002"/>
  </r>
  <r>
    <s v="Import"/>
    <s v="Western Europe"/>
    <s v="Germany, Federal Republic of"/>
    <s v="Bremerhaven"/>
    <x v="35"/>
    <x v="1"/>
    <s v="Direct"/>
    <n v="1482"/>
    <n v="0"/>
    <n v="2504.4825999999998"/>
  </r>
  <r>
    <s v="Import"/>
    <s v="Western Europe"/>
    <s v="Germany, Federal Republic of"/>
    <s v="Bremerhaven"/>
    <x v="81"/>
    <x v="0"/>
    <s v="Direct"/>
    <n v="2"/>
    <n v="3"/>
    <n v="38.3157"/>
  </r>
  <r>
    <s v="Import"/>
    <s v="Western Europe"/>
    <s v="Germany, Federal Republic of"/>
    <s v="Bremerhaven"/>
    <x v="36"/>
    <x v="0"/>
    <s v="Direct"/>
    <n v="6"/>
    <n v="12"/>
    <n v="70.599900000000005"/>
  </r>
  <r>
    <s v="Import"/>
    <s v="Western Europe"/>
    <s v="Germany, Federal Republic of"/>
    <s v="Bremerhaven"/>
    <x v="8"/>
    <x v="1"/>
    <s v="Direct"/>
    <n v="372"/>
    <n v="0"/>
    <n v="1631.1849999999999"/>
  </r>
  <r>
    <s v="Import"/>
    <s v="Western Europe"/>
    <s v="Germany, Federal Republic of"/>
    <s v="Bremerhaven"/>
    <x v="66"/>
    <x v="0"/>
    <s v="Direct"/>
    <n v="21"/>
    <n v="22"/>
    <n v="324.56099999999998"/>
  </r>
  <r>
    <s v="Import"/>
    <s v="Western Europe"/>
    <s v="Germany, Federal Republic of"/>
    <s v="Bremerhaven"/>
    <x v="18"/>
    <x v="0"/>
    <s v="Direct"/>
    <n v="2"/>
    <n v="4"/>
    <n v="7.5270000000000001"/>
  </r>
  <r>
    <s v="Import"/>
    <s v="Western Europe"/>
    <s v="Germany, Federal Republic of"/>
    <s v="Bremerhaven"/>
    <x v="5"/>
    <x v="0"/>
    <s v="Direct"/>
    <n v="15"/>
    <n v="29"/>
    <n v="197.2544"/>
  </r>
  <r>
    <s v="Import"/>
    <s v="Western Europe"/>
    <s v="Germany, Federal Republic of"/>
    <s v="Bremerhaven"/>
    <x v="6"/>
    <x v="0"/>
    <s v="Direct"/>
    <n v="2"/>
    <n v="4"/>
    <n v="15.9491"/>
  </r>
  <r>
    <s v="Import"/>
    <s v="Western Europe"/>
    <s v="Germany, Federal Republic of"/>
    <s v="Duisburg"/>
    <x v="0"/>
    <x v="0"/>
    <s v="Direct"/>
    <n v="3"/>
    <n v="5"/>
    <n v="26.699200000000001"/>
  </r>
  <r>
    <s v="Import"/>
    <s v="Western Europe"/>
    <s v="Germany, Federal Republic of"/>
    <s v="Germany-Other"/>
    <x v="3"/>
    <x v="0"/>
    <s v="Direct"/>
    <n v="6"/>
    <n v="11"/>
    <n v="74.283799999999999"/>
  </r>
  <r>
    <s v="Import"/>
    <s v="Western Europe"/>
    <s v="Germany, Federal Republic of"/>
    <s v="Germany-Other"/>
    <x v="79"/>
    <x v="0"/>
    <s v="Direct"/>
    <n v="2"/>
    <n v="4"/>
    <n v="25.28"/>
  </r>
  <r>
    <s v="Import"/>
    <s v="Western Europe"/>
    <s v="Germany, Federal Republic of"/>
    <s v="Germany-Other"/>
    <x v="1"/>
    <x v="0"/>
    <s v="Direct"/>
    <n v="8"/>
    <n v="14"/>
    <n v="42.528700000000001"/>
  </r>
  <r>
    <s v="Import"/>
    <s v="Western Europe"/>
    <s v="Germany, Federal Republic of"/>
    <s v="Germany-Other"/>
    <x v="81"/>
    <x v="0"/>
    <s v="Direct"/>
    <n v="1"/>
    <n v="1"/>
    <n v="8.4649999999999999"/>
  </r>
  <r>
    <s v="Import"/>
    <s v="Western Europe"/>
    <s v="Germany, Federal Republic of"/>
    <s v="Germany-Other"/>
    <x v="43"/>
    <x v="0"/>
    <s v="Direct"/>
    <n v="2"/>
    <n v="2"/>
    <n v="7.8598999999999997"/>
  </r>
  <r>
    <s v="Import"/>
    <s v="Western Europe"/>
    <s v="Germany, Federal Republic of"/>
    <s v="Hamburg"/>
    <x v="2"/>
    <x v="0"/>
    <s v="Direct"/>
    <n v="4"/>
    <n v="7"/>
    <n v="19.9237"/>
  </r>
  <r>
    <s v="Import"/>
    <s v="Western Europe"/>
    <s v="Germany, Federal Republic of"/>
    <s v="Hamburg"/>
    <x v="75"/>
    <x v="0"/>
    <s v="Direct"/>
    <n v="10"/>
    <n v="19"/>
    <n v="166.6491"/>
  </r>
  <r>
    <s v="Import"/>
    <s v="Western Europe"/>
    <s v="Germany, Federal Republic of"/>
    <s v="Hamburg"/>
    <x v="82"/>
    <x v="0"/>
    <s v="Direct"/>
    <n v="1"/>
    <n v="1"/>
    <n v="21.847000000000001"/>
  </r>
  <r>
    <s v="Import"/>
    <s v="Western Europe"/>
    <s v="Germany, Federal Republic of"/>
    <s v="Hamburg"/>
    <x v="49"/>
    <x v="0"/>
    <s v="Direct"/>
    <n v="1"/>
    <n v="1"/>
    <n v="2.02"/>
  </r>
  <r>
    <s v="Import"/>
    <s v="Western Europe"/>
    <s v="Germany, Federal Republic of"/>
    <s v="Hamburg"/>
    <x v="4"/>
    <x v="0"/>
    <s v="Direct"/>
    <n v="121"/>
    <n v="213"/>
    <n v="1621.1842999999999"/>
  </r>
  <r>
    <s v="Import"/>
    <s v="Western Europe"/>
    <s v="Germany, Federal Republic of"/>
    <s v="Hamburg"/>
    <x v="25"/>
    <x v="0"/>
    <s v="Direct"/>
    <n v="5"/>
    <n v="10"/>
    <n v="118.93"/>
  </r>
  <r>
    <s v="Import"/>
    <s v="Western Europe"/>
    <s v="Germany, Federal Republic of"/>
    <s v="Hamburg"/>
    <x v="36"/>
    <x v="0"/>
    <s v="Direct"/>
    <n v="18"/>
    <n v="26"/>
    <n v="207.45099999999999"/>
  </r>
  <r>
    <s v="Import"/>
    <s v="Western Europe"/>
    <s v="Germany, Federal Republic of"/>
    <s v="Hamburg"/>
    <x v="47"/>
    <x v="0"/>
    <s v="Direct"/>
    <n v="8"/>
    <n v="9"/>
    <n v="77.218400000000003"/>
  </r>
  <r>
    <s v="Import"/>
    <s v="Western Europe"/>
    <s v="Germany, Federal Republic of"/>
    <s v="Hamburg"/>
    <x v="97"/>
    <x v="0"/>
    <s v="Direct"/>
    <n v="1"/>
    <n v="2"/>
    <n v="9.74"/>
  </r>
  <r>
    <s v="Import"/>
    <s v="Western Europe"/>
    <s v="Germany, Federal Republic of"/>
    <s v="Hamburg"/>
    <x v="104"/>
    <x v="0"/>
    <s v="Direct"/>
    <n v="1"/>
    <n v="1"/>
    <n v="22.092400000000001"/>
  </r>
  <r>
    <s v="Import"/>
    <s v="Western Europe"/>
    <s v="Germany, Federal Republic of"/>
    <s v="SCHWARZENBERG"/>
    <x v="4"/>
    <x v="0"/>
    <s v="Direct"/>
    <n v="1"/>
    <n v="1"/>
    <n v="2.016"/>
  </r>
  <r>
    <s v="Import"/>
    <s v="Western Europe"/>
    <s v="Germany, Federal Republic of"/>
    <s v="Unterschleissheim"/>
    <x v="83"/>
    <x v="0"/>
    <s v="Direct"/>
    <n v="2"/>
    <n v="2"/>
    <n v="31.219000000000001"/>
  </r>
  <r>
    <s v="Import"/>
    <s v="Western Europe"/>
    <s v="Germany, Federal Republic of"/>
    <s v="Wilhelmshaven"/>
    <x v="79"/>
    <x v="0"/>
    <s v="Direct"/>
    <n v="3"/>
    <n v="6"/>
    <n v="42.16"/>
  </r>
  <r>
    <s v="Import"/>
    <s v="Western Europe"/>
    <s v="Germany, Federal Republic of"/>
    <s v="Wilhelmshaven"/>
    <x v="46"/>
    <x v="0"/>
    <s v="Direct"/>
    <n v="2"/>
    <n v="4"/>
    <n v="10.596"/>
  </r>
  <r>
    <s v="Import"/>
    <s v="Western Europe"/>
    <s v="Germany, Federal Republic of"/>
    <s v="Wilhelmshaven"/>
    <x v="5"/>
    <x v="0"/>
    <s v="Direct"/>
    <n v="5"/>
    <n v="10"/>
    <n v="21.580100000000002"/>
  </r>
  <r>
    <s v="Import"/>
    <s v="Western Europe"/>
    <s v="Netherlands"/>
    <s v="Netherlands - other"/>
    <x v="79"/>
    <x v="0"/>
    <s v="Direct"/>
    <n v="4"/>
    <n v="5"/>
    <n v="45.9"/>
  </r>
  <r>
    <s v="Import"/>
    <s v="Western Europe"/>
    <s v="Netherlands"/>
    <s v="Netherlands - other"/>
    <x v="1"/>
    <x v="0"/>
    <s v="Direct"/>
    <n v="2"/>
    <n v="2"/>
    <n v="22.152999999999999"/>
  </r>
  <r>
    <s v="Import"/>
    <s v="Western Europe"/>
    <s v="Netherlands"/>
    <s v="Netherlands - other"/>
    <x v="30"/>
    <x v="0"/>
    <s v="Direct"/>
    <n v="2"/>
    <n v="3"/>
    <n v="23.343"/>
  </r>
  <r>
    <s v="Import"/>
    <s v="Western Europe"/>
    <s v="Netherlands"/>
    <s v="Netherlands - other"/>
    <x v="42"/>
    <x v="0"/>
    <s v="Direct"/>
    <n v="1"/>
    <n v="1"/>
    <n v="2.2456"/>
  </r>
  <r>
    <s v="Import"/>
    <s v="Western Europe"/>
    <s v="Netherlands"/>
    <s v="Rotterdam"/>
    <x v="52"/>
    <x v="0"/>
    <s v="Direct"/>
    <n v="3"/>
    <n v="3"/>
    <n v="59.939300000000003"/>
  </r>
  <r>
    <s v="Import"/>
    <s v="Western Europe"/>
    <s v="Netherlands"/>
    <s v="Rotterdam"/>
    <x v="2"/>
    <x v="0"/>
    <s v="Direct"/>
    <n v="3"/>
    <n v="5"/>
    <n v="7.9246999999999996"/>
  </r>
  <r>
    <s v="Import"/>
    <s v="Western Europe"/>
    <s v="Netherlands"/>
    <s v="Rotterdam"/>
    <x v="54"/>
    <x v="0"/>
    <s v="Direct"/>
    <n v="36"/>
    <n v="53"/>
    <n v="469.82209999999998"/>
  </r>
  <r>
    <s v="Import"/>
    <s v="Western Europe"/>
    <s v="Netherlands"/>
    <s v="Rotterdam"/>
    <x v="75"/>
    <x v="0"/>
    <s v="Direct"/>
    <n v="5"/>
    <n v="9"/>
    <n v="53.9026"/>
  </r>
  <r>
    <s v="Import"/>
    <s v="Western Europe"/>
    <s v="Netherlands"/>
    <s v="Rotterdam"/>
    <x v="7"/>
    <x v="0"/>
    <s v="Direct"/>
    <n v="2"/>
    <n v="3"/>
    <n v="36.155000000000001"/>
  </r>
  <r>
    <s v="Import"/>
    <s v="Western Europe"/>
    <s v="Netherlands"/>
    <s v="Rotterdam"/>
    <x v="63"/>
    <x v="0"/>
    <s v="Direct"/>
    <n v="12"/>
    <n v="13"/>
    <n v="163.26"/>
  </r>
  <r>
    <s v="Import"/>
    <s v="Western Europe"/>
    <s v="Netherlands"/>
    <s v="Rotterdam"/>
    <x v="8"/>
    <x v="0"/>
    <s v="Direct"/>
    <n v="23"/>
    <n v="40"/>
    <n v="205.73689999999999"/>
  </r>
  <r>
    <s v="Import"/>
    <s v="Western Europe"/>
    <s v="Netherlands"/>
    <s v="Rotterdam"/>
    <x v="47"/>
    <x v="0"/>
    <s v="Direct"/>
    <n v="16"/>
    <n v="16"/>
    <n v="298.46510000000001"/>
  </r>
  <r>
    <s v="Import"/>
    <s v="Western Europe"/>
    <s v="Netherlands"/>
    <s v="Rotterdam"/>
    <x v="38"/>
    <x v="0"/>
    <s v="Direct"/>
    <n v="66"/>
    <n v="89"/>
    <n v="1489.4839999999999"/>
  </r>
  <r>
    <s v="Import"/>
    <s v="Western Europe"/>
    <s v="Netherlands"/>
    <s v="Rotterdam"/>
    <x v="97"/>
    <x v="0"/>
    <s v="Direct"/>
    <n v="26"/>
    <n v="31"/>
    <n v="467.33850000000001"/>
  </r>
  <r>
    <s v="Import"/>
    <s v="Western Europe"/>
    <s v="Netherlands"/>
    <s v="Rotterdam"/>
    <x v="9"/>
    <x v="0"/>
    <s v="Direct"/>
    <n v="17"/>
    <n v="31"/>
    <n v="207.38"/>
  </r>
  <r>
    <s v="Import"/>
    <s v="Western Europe"/>
    <s v="Portugal"/>
    <s v="Entroncamento"/>
    <x v="66"/>
    <x v="0"/>
    <s v="Direct"/>
    <n v="2"/>
    <n v="2"/>
    <n v="34.92"/>
  </r>
  <r>
    <s v="Import"/>
    <s v="Western Europe"/>
    <s v="Portugal"/>
    <s v="Leixoes"/>
    <x v="83"/>
    <x v="0"/>
    <s v="Direct"/>
    <n v="1"/>
    <n v="1"/>
    <n v="19.890699999999999"/>
  </r>
  <r>
    <s v="Import"/>
    <s v="Western Europe"/>
    <s v="Portugal"/>
    <s v="Leixoes"/>
    <x v="14"/>
    <x v="0"/>
    <s v="Direct"/>
    <n v="1"/>
    <n v="1"/>
    <n v="15.048999999999999"/>
  </r>
  <r>
    <s v="Import"/>
    <s v="Western Europe"/>
    <s v="Portugal"/>
    <s v="Leixoes"/>
    <x v="46"/>
    <x v="0"/>
    <s v="Direct"/>
    <n v="10"/>
    <n v="17"/>
    <n v="21.282499999999999"/>
  </r>
  <r>
    <s v="Import"/>
    <s v="Western Europe"/>
    <s v="Portugal"/>
    <s v="Leixoes"/>
    <x v="1"/>
    <x v="0"/>
    <s v="Direct"/>
    <n v="4"/>
    <n v="6"/>
    <n v="15.94"/>
  </r>
  <r>
    <s v="Import"/>
    <s v="Western Europe"/>
    <s v="Portugal"/>
    <s v="Leixoes"/>
    <x v="66"/>
    <x v="0"/>
    <s v="Direct"/>
    <n v="1"/>
    <n v="1"/>
    <n v="19.013999999999999"/>
  </r>
  <r>
    <s v="Import"/>
    <s v="Western Europe"/>
    <s v="Portugal"/>
    <s v="Leixoes"/>
    <x v="6"/>
    <x v="0"/>
    <s v="Direct"/>
    <n v="2"/>
    <n v="4"/>
    <n v="17.1999"/>
  </r>
  <r>
    <s v="Import"/>
    <s v="Western Europe"/>
    <s v="Portugal"/>
    <s v="Lisbon"/>
    <x v="36"/>
    <x v="0"/>
    <s v="Direct"/>
    <n v="1"/>
    <n v="2"/>
    <n v="6.9965999999999999"/>
  </r>
  <r>
    <s v="Import"/>
    <s v="Western Europe"/>
    <s v="Portugal"/>
    <s v="Portugal - other"/>
    <x v="52"/>
    <x v="0"/>
    <s v="Direct"/>
    <n v="3"/>
    <n v="3"/>
    <n v="64.5"/>
  </r>
  <r>
    <s v="Import"/>
    <s v="Western Europe"/>
    <s v="Portugal"/>
    <s v="Portugal - other"/>
    <x v="38"/>
    <x v="0"/>
    <s v="Direct"/>
    <n v="1"/>
    <n v="1"/>
    <n v="24.5"/>
  </r>
  <r>
    <s v="Import"/>
    <s v="Western Europe"/>
    <s v="Portugal"/>
    <s v="Setubal"/>
    <x v="66"/>
    <x v="0"/>
    <s v="Direct"/>
    <n v="2"/>
    <n v="3"/>
    <n v="37.195"/>
  </r>
  <r>
    <s v="Import"/>
    <s v="Western Europe"/>
    <s v="Spain"/>
    <s v="Algeciras"/>
    <x v="3"/>
    <x v="0"/>
    <s v="Direct"/>
    <n v="4"/>
    <n v="4"/>
    <n v="79.040000000000006"/>
  </r>
  <r>
    <s v="Import"/>
    <s v="Western Europe"/>
    <s v="Spain"/>
    <s v="Algeciras"/>
    <x v="67"/>
    <x v="0"/>
    <s v="Direct"/>
    <n v="43"/>
    <n v="43"/>
    <n v="676.27499999999998"/>
  </r>
  <r>
    <s v="Import"/>
    <s v="Western Europe"/>
    <s v="Spain"/>
    <s v="Algeciras"/>
    <x v="65"/>
    <x v="0"/>
    <s v="Direct"/>
    <n v="8"/>
    <n v="10"/>
    <n v="150.43510000000001"/>
  </r>
  <r>
    <s v="Import"/>
    <s v="Western Europe"/>
    <s v="Spain"/>
    <s v="Algeciras"/>
    <x v="4"/>
    <x v="0"/>
    <s v="Direct"/>
    <n v="3"/>
    <n v="6"/>
    <n v="33.277500000000003"/>
  </r>
  <r>
    <s v="Import"/>
    <s v="Western Europe"/>
    <s v="Spain"/>
    <s v="Algeciras"/>
    <x v="5"/>
    <x v="0"/>
    <s v="Direct"/>
    <n v="3"/>
    <n v="3"/>
    <n v="24.643999999999998"/>
  </r>
  <r>
    <s v="Import"/>
    <s v="Western Europe"/>
    <s v="Spain"/>
    <s v="Barcelona"/>
    <x v="0"/>
    <x v="0"/>
    <s v="Direct"/>
    <n v="29"/>
    <n v="30"/>
    <n v="479.5788"/>
  </r>
  <r>
    <s v="Import"/>
    <s v="Western Europe"/>
    <s v="Spain"/>
    <s v="Barcelona"/>
    <x v="36"/>
    <x v="0"/>
    <s v="Direct"/>
    <n v="2"/>
    <n v="4"/>
    <n v="31.331"/>
  </r>
  <r>
    <s v="Import"/>
    <s v="Western Europe"/>
    <s v="Spain"/>
    <s v="Barcelona"/>
    <x v="8"/>
    <x v="0"/>
    <s v="Direct"/>
    <n v="11"/>
    <n v="11"/>
    <n v="205.9452"/>
  </r>
  <r>
    <s v="Import"/>
    <s v="Western Europe"/>
    <s v="Spain"/>
    <s v="Barcelona"/>
    <x v="47"/>
    <x v="0"/>
    <s v="Direct"/>
    <n v="2"/>
    <n v="2"/>
    <n v="24.577999999999999"/>
  </r>
  <r>
    <s v="Import"/>
    <s v="Western Europe"/>
    <s v="Spain"/>
    <s v="Barcelona"/>
    <x v="9"/>
    <x v="1"/>
    <s v="Direct"/>
    <n v="1"/>
    <n v="0"/>
    <n v="31.9"/>
  </r>
  <r>
    <s v="Import"/>
    <s v="Western Europe"/>
    <s v="Spain"/>
    <s v="Bilbao"/>
    <x v="3"/>
    <x v="0"/>
    <s v="Direct"/>
    <n v="1"/>
    <n v="1"/>
    <n v="17.079999999999998"/>
  </r>
  <r>
    <s v="Import"/>
    <s v="Western Europe"/>
    <s v="Spain"/>
    <s v="Bilbao"/>
    <x v="31"/>
    <x v="0"/>
    <s v="Direct"/>
    <n v="2"/>
    <n v="4"/>
    <n v="26.376999999999999"/>
  </r>
  <r>
    <s v="Import"/>
    <s v="Western Europe"/>
    <s v="Spain"/>
    <s v="Bilbao"/>
    <x v="1"/>
    <x v="0"/>
    <s v="Direct"/>
    <n v="12"/>
    <n v="18"/>
    <n v="112.74299999999999"/>
  </r>
  <r>
    <s v="Import"/>
    <s v="Western Europe"/>
    <s v="Spain"/>
    <s v="Bilbao"/>
    <x v="66"/>
    <x v="0"/>
    <s v="Direct"/>
    <n v="1"/>
    <n v="1"/>
    <n v="7.8680000000000003"/>
  </r>
  <r>
    <s v="Import"/>
    <s v="Western Europe"/>
    <s v="Spain"/>
    <s v="Bilbao"/>
    <x v="5"/>
    <x v="0"/>
    <s v="Direct"/>
    <n v="5"/>
    <n v="10"/>
    <n v="109.069"/>
  </r>
  <r>
    <s v="Import"/>
    <s v="South-East Asia"/>
    <s v="Singapore"/>
    <s v="Singapore"/>
    <x v="40"/>
    <x v="0"/>
    <s v="Direct"/>
    <n v="10"/>
    <n v="17"/>
    <n v="143.50829999999999"/>
  </r>
  <r>
    <s v="Import"/>
    <s v="South-East Asia"/>
    <s v="Singapore"/>
    <s v="Singapore"/>
    <x v="24"/>
    <x v="0"/>
    <s v="Direct"/>
    <n v="592"/>
    <n v="807"/>
    <n v="14584.1595"/>
  </r>
  <r>
    <s v="Import"/>
    <s v="South-East Asia"/>
    <s v="Singapore"/>
    <s v="Singapore"/>
    <x v="1"/>
    <x v="1"/>
    <s v="Direct"/>
    <n v="13"/>
    <n v="0"/>
    <n v="126.867"/>
  </r>
  <r>
    <s v="Import"/>
    <s v="South-East Asia"/>
    <s v="Singapore"/>
    <s v="Singapore"/>
    <x v="80"/>
    <x v="0"/>
    <s v="Direct"/>
    <n v="1"/>
    <n v="2"/>
    <n v="21.878900000000002"/>
  </r>
  <r>
    <s v="Import"/>
    <s v="South-East Asia"/>
    <s v="Singapore"/>
    <s v="Singapore"/>
    <x v="21"/>
    <x v="1"/>
    <s v="Direct"/>
    <n v="6"/>
    <n v="0"/>
    <n v="10.468999999999999"/>
  </r>
  <r>
    <s v="Import"/>
    <s v="South-East Asia"/>
    <s v="Singapore"/>
    <s v="Singapore"/>
    <x v="21"/>
    <x v="0"/>
    <s v="Direct"/>
    <n v="21"/>
    <n v="25"/>
    <n v="61.942599999999999"/>
  </r>
  <r>
    <s v="Import"/>
    <s v="South-East Asia"/>
    <s v="Singapore"/>
    <s v="Singapore"/>
    <x v="30"/>
    <x v="0"/>
    <s v="Direct"/>
    <n v="6"/>
    <n v="6"/>
    <n v="71.066500000000005"/>
  </r>
  <r>
    <s v="Import"/>
    <s v="South-East Asia"/>
    <s v="Singapore"/>
    <s v="Singapore"/>
    <x v="47"/>
    <x v="2"/>
    <s v="Direct"/>
    <n v="38"/>
    <n v="0"/>
    <n v="159078.948"/>
  </r>
  <r>
    <s v="Import"/>
    <s v="South-East Asia"/>
    <s v="Singapore"/>
    <s v="Singapore"/>
    <x v="102"/>
    <x v="0"/>
    <s v="Direct"/>
    <n v="3"/>
    <n v="4"/>
    <n v="21.523900000000001"/>
  </r>
  <r>
    <s v="Import"/>
    <s v="South-East Asia"/>
    <s v="Singapore"/>
    <s v="Singapore"/>
    <x v="53"/>
    <x v="0"/>
    <s v="Direct"/>
    <n v="36"/>
    <n v="68"/>
    <n v="523.25459999999998"/>
  </r>
  <r>
    <s v="Import"/>
    <s v="South-East Asia"/>
    <s v="Singapore"/>
    <s v="Singapore"/>
    <x v="42"/>
    <x v="0"/>
    <s v="Direct"/>
    <n v="20"/>
    <n v="31"/>
    <n v="229.62129999999999"/>
  </r>
  <r>
    <s v="Import"/>
    <s v="South-East Asia"/>
    <s v="Thailand"/>
    <s v="Bangkok"/>
    <x v="71"/>
    <x v="0"/>
    <s v="Direct"/>
    <n v="2"/>
    <n v="2"/>
    <n v="48.841000000000001"/>
  </r>
  <r>
    <s v="Import"/>
    <s v="South-East Asia"/>
    <s v="Thailand"/>
    <s v="Bangkok"/>
    <x v="14"/>
    <x v="0"/>
    <s v="Direct"/>
    <n v="2"/>
    <n v="2"/>
    <n v="31.8108"/>
  </r>
  <r>
    <s v="Import"/>
    <s v="South-East Asia"/>
    <s v="Thailand"/>
    <s v="Bangkok"/>
    <x v="67"/>
    <x v="0"/>
    <s v="Direct"/>
    <n v="1"/>
    <n v="1"/>
    <n v="19.908100000000001"/>
  </r>
  <r>
    <s v="Import"/>
    <s v="South-East Asia"/>
    <s v="Thailand"/>
    <s v="Bangkok"/>
    <x v="46"/>
    <x v="0"/>
    <s v="Direct"/>
    <n v="23"/>
    <n v="44"/>
    <n v="444.09"/>
  </r>
  <r>
    <s v="Import"/>
    <s v="South-East Asia"/>
    <s v="Thailand"/>
    <s v="Bangkok"/>
    <x v="31"/>
    <x v="0"/>
    <s v="Direct"/>
    <n v="2"/>
    <n v="2"/>
    <n v="37.267000000000003"/>
  </r>
  <r>
    <s v="Import"/>
    <s v="South-East Asia"/>
    <s v="Thailand"/>
    <s v="Bangkok"/>
    <x v="1"/>
    <x v="0"/>
    <s v="Direct"/>
    <n v="21"/>
    <n v="32"/>
    <n v="120.8771"/>
  </r>
  <r>
    <s v="Import"/>
    <s v="South-East Asia"/>
    <s v="Thailand"/>
    <s v="Bangkok"/>
    <x v="53"/>
    <x v="0"/>
    <s v="Direct"/>
    <n v="9"/>
    <n v="14"/>
    <n v="64.041899999999998"/>
  </r>
  <r>
    <s v="Import"/>
    <s v="South-East Asia"/>
    <s v="Thailand"/>
    <s v="Bangkok Modern Terminals"/>
    <x v="4"/>
    <x v="0"/>
    <s v="Direct"/>
    <n v="10"/>
    <n v="13"/>
    <n v="186.85499999999999"/>
  </r>
  <r>
    <s v="Import"/>
    <s v="South-East Asia"/>
    <s v="Thailand"/>
    <s v="Bangkok Modern Terminals"/>
    <x v="5"/>
    <x v="0"/>
    <s v="Direct"/>
    <n v="29"/>
    <n v="48"/>
    <n v="326.85289999999998"/>
  </r>
  <r>
    <s v="Import"/>
    <s v="South-East Asia"/>
    <s v="Thailand"/>
    <s v="Bangkok Modern Terminals"/>
    <x v="93"/>
    <x v="0"/>
    <s v="Direct"/>
    <n v="1"/>
    <n v="1"/>
    <n v="24.084"/>
  </r>
  <r>
    <s v="Import"/>
    <s v="South-East Asia"/>
    <s v="Thailand"/>
    <s v="Laem Chabang"/>
    <x v="52"/>
    <x v="0"/>
    <s v="Direct"/>
    <n v="80"/>
    <n v="80"/>
    <n v="1684.8"/>
  </r>
  <r>
    <s v="Import"/>
    <s v="South-East Asia"/>
    <s v="Thailand"/>
    <s v="Laem Chabang"/>
    <x v="2"/>
    <x v="0"/>
    <s v="Direct"/>
    <n v="1"/>
    <n v="1"/>
    <n v="6.4"/>
  </r>
  <r>
    <s v="Import"/>
    <s v="South-East Asia"/>
    <s v="Thailand"/>
    <s v="Laem Chabang"/>
    <x v="96"/>
    <x v="0"/>
    <s v="Direct"/>
    <n v="142"/>
    <n v="142"/>
    <n v="2963.6113999999998"/>
  </r>
  <r>
    <s v="Import"/>
    <s v="South-East Asia"/>
    <s v="Thailand"/>
    <s v="Laem Chabang"/>
    <x v="0"/>
    <x v="0"/>
    <s v="Direct"/>
    <n v="560"/>
    <n v="581"/>
    <n v="10661.154"/>
  </r>
  <r>
    <s v="Import"/>
    <s v="South-East Asia"/>
    <s v="Thailand"/>
    <s v="Laem Chabang"/>
    <x v="107"/>
    <x v="0"/>
    <s v="Direct"/>
    <n v="365"/>
    <n v="365"/>
    <n v="7371.1990999999998"/>
  </r>
  <r>
    <s v="Import"/>
    <s v="South-East Asia"/>
    <s v="Thailand"/>
    <s v="Laem Chabang"/>
    <x v="49"/>
    <x v="0"/>
    <s v="Direct"/>
    <n v="2"/>
    <n v="2"/>
    <n v="35.744"/>
  </r>
  <r>
    <s v="Import"/>
    <s v="South-East Asia"/>
    <s v="Thailand"/>
    <s v="Laem Chabang"/>
    <x v="4"/>
    <x v="0"/>
    <s v="Direct"/>
    <n v="242"/>
    <n v="372"/>
    <n v="4565.3765999999996"/>
  </r>
  <r>
    <s v="Import"/>
    <s v="South-East Asia"/>
    <s v="Thailand"/>
    <s v="Laem Chabang"/>
    <x v="17"/>
    <x v="0"/>
    <s v="Direct"/>
    <n v="4"/>
    <n v="7"/>
    <n v="12.155900000000001"/>
  </r>
  <r>
    <s v="Import"/>
    <s v="Western Europe"/>
    <s v="Spain"/>
    <s v="Cantoria"/>
    <x v="3"/>
    <x v="0"/>
    <s v="Direct"/>
    <n v="6"/>
    <n v="6"/>
    <n v="117.46"/>
  </r>
  <r>
    <s v="Import"/>
    <s v="Western Europe"/>
    <s v="Spain"/>
    <s v="CARTEGENA"/>
    <x v="23"/>
    <x v="0"/>
    <s v="Direct"/>
    <n v="1"/>
    <n v="1"/>
    <n v="21.1"/>
  </r>
  <r>
    <s v="Import"/>
    <s v="Western Europe"/>
    <s v="Spain"/>
    <s v="La Roda De Andalucia"/>
    <x v="36"/>
    <x v="0"/>
    <s v="Direct"/>
    <n v="2"/>
    <n v="2"/>
    <n v="36.564999999999998"/>
  </r>
  <r>
    <s v="Import"/>
    <s v="Western Europe"/>
    <s v="Spain"/>
    <s v="Santander"/>
    <x v="21"/>
    <x v="1"/>
    <s v="Direct"/>
    <n v="1"/>
    <n v="0"/>
    <n v="1.6890000000000001"/>
  </r>
  <r>
    <s v="Import"/>
    <s v="Western Europe"/>
    <s v="Spain"/>
    <s v="Spain - other"/>
    <x v="38"/>
    <x v="0"/>
    <s v="Direct"/>
    <n v="1"/>
    <n v="1"/>
    <n v="23.939"/>
  </r>
  <r>
    <s v="Import"/>
    <s v="Western Europe"/>
    <s v="Spain"/>
    <s v="Spain - other"/>
    <x v="97"/>
    <x v="0"/>
    <s v="Direct"/>
    <n v="5"/>
    <n v="10"/>
    <n v="120.12"/>
  </r>
  <r>
    <s v="Import"/>
    <s v="Western Europe"/>
    <s v="Spain"/>
    <s v="Spain - other"/>
    <x v="19"/>
    <x v="0"/>
    <s v="Direct"/>
    <n v="1"/>
    <n v="1"/>
    <n v="2.0819999999999999"/>
  </r>
  <r>
    <s v="Import"/>
    <s v="Western Europe"/>
    <s v="Spain"/>
    <s v="Tarragona"/>
    <x v="1"/>
    <x v="1"/>
    <s v="Direct"/>
    <n v="2"/>
    <n v="0"/>
    <n v="8.9239999999999995"/>
  </r>
  <r>
    <s v="Import"/>
    <s v="Western Europe"/>
    <s v="Spain"/>
    <s v="Valencia"/>
    <x v="83"/>
    <x v="0"/>
    <s v="Direct"/>
    <n v="6"/>
    <n v="6"/>
    <n v="121.02249999999999"/>
  </r>
  <r>
    <s v="Import"/>
    <s v="Western Europe"/>
    <s v="Spain"/>
    <s v="Valencia"/>
    <x v="67"/>
    <x v="0"/>
    <s v="Direct"/>
    <n v="4"/>
    <n v="4"/>
    <n v="76.858000000000004"/>
  </r>
  <r>
    <s v="Import"/>
    <s v="Western Europe"/>
    <s v="Spain"/>
    <s v="Valencia"/>
    <x v="65"/>
    <x v="0"/>
    <s v="Direct"/>
    <n v="21"/>
    <n v="40"/>
    <n v="491.1"/>
  </r>
  <r>
    <s v="Import"/>
    <s v="Western Europe"/>
    <s v="Spain"/>
    <s v="Valencia"/>
    <x v="46"/>
    <x v="0"/>
    <s v="Direct"/>
    <n v="20"/>
    <n v="31"/>
    <n v="34.645400000000002"/>
  </r>
  <r>
    <s v="Import"/>
    <s v="Western Europe"/>
    <s v="Spain"/>
    <s v="Valencia"/>
    <x v="31"/>
    <x v="0"/>
    <s v="Direct"/>
    <n v="1"/>
    <n v="2"/>
    <n v="12.988"/>
  </r>
  <r>
    <s v="Import"/>
    <s v="Western Europe"/>
    <s v="Spain"/>
    <s v="Valencia"/>
    <x v="1"/>
    <x v="0"/>
    <s v="Direct"/>
    <n v="17"/>
    <n v="27"/>
    <n v="115.761"/>
  </r>
  <r>
    <s v="Import"/>
    <s v="Western Europe"/>
    <s v="Spain"/>
    <s v="Valencia"/>
    <x v="21"/>
    <x v="0"/>
    <s v="Direct"/>
    <n v="1"/>
    <n v="1"/>
    <n v="3.46"/>
  </r>
  <r>
    <s v="Import"/>
    <s v="Western Europe"/>
    <s v="Spain"/>
    <s v="Valencia"/>
    <x v="81"/>
    <x v="0"/>
    <s v="Direct"/>
    <n v="1"/>
    <n v="2"/>
    <n v="12.348000000000001"/>
  </r>
  <r>
    <s v="Import"/>
    <s v="Western Europe"/>
    <s v="Spain"/>
    <s v="Valencia"/>
    <x v="18"/>
    <x v="0"/>
    <s v="Direct"/>
    <n v="3"/>
    <n v="5"/>
    <n v="11.04"/>
  </r>
  <r>
    <s v="Import"/>
    <s v="Western Europe"/>
    <s v="Spain"/>
    <s v="Valencia"/>
    <x v="5"/>
    <x v="0"/>
    <s v="Direct"/>
    <n v="2"/>
    <n v="4"/>
    <n v="24.518999999999998"/>
  </r>
  <r>
    <s v="Import"/>
    <s v="Western Europe"/>
    <s v="Spain"/>
    <s v="Valencia"/>
    <x v="51"/>
    <x v="0"/>
    <s v="Direct"/>
    <n v="5"/>
    <n v="5"/>
    <n v="54.443199999999997"/>
  </r>
  <r>
    <s v="Import"/>
    <s v="Western Europe"/>
    <s v="Spain"/>
    <s v="Victoria Gasteiz"/>
    <x v="1"/>
    <x v="0"/>
    <s v="Direct"/>
    <n v="4"/>
    <n v="5"/>
    <n v="19.198"/>
  </r>
  <r>
    <s v="Import"/>
    <s v="South-East Asia"/>
    <s v="Thailand"/>
    <s v="Laem Chabang"/>
    <x v="36"/>
    <x v="0"/>
    <s v="Direct"/>
    <n v="51"/>
    <n v="86"/>
    <n v="506.34350000000001"/>
  </r>
  <r>
    <s v="Import"/>
    <s v="South-East Asia"/>
    <s v="Thailand"/>
    <s v="Laem Chabang"/>
    <x v="8"/>
    <x v="1"/>
    <s v="Direct"/>
    <n v="12"/>
    <n v="0"/>
    <n v="73.269000000000005"/>
  </r>
  <r>
    <s v="Import"/>
    <s v="South-East Asia"/>
    <s v="Thailand"/>
    <s v="Laem Chabang"/>
    <x v="47"/>
    <x v="0"/>
    <s v="Direct"/>
    <n v="24"/>
    <n v="24"/>
    <n v="530.67420000000004"/>
  </r>
  <r>
    <s v="Import"/>
    <s v="South-East Asia"/>
    <s v="Thailand"/>
    <s v="Laem Chabang"/>
    <x v="38"/>
    <x v="0"/>
    <s v="Direct"/>
    <n v="6"/>
    <n v="6"/>
    <n v="124.85"/>
  </r>
  <r>
    <s v="Import"/>
    <s v="South-East Asia"/>
    <s v="Thailand"/>
    <s v="Laem Chabang"/>
    <x v="19"/>
    <x v="0"/>
    <s v="Transhipment"/>
    <n v="1"/>
    <n v="1"/>
    <n v="11.5"/>
  </r>
  <r>
    <s v="Import"/>
    <s v="South-East Asia"/>
    <s v="Thailand"/>
    <s v="Laem Chabang"/>
    <x v="9"/>
    <x v="1"/>
    <s v="Direct"/>
    <n v="25"/>
    <n v="0"/>
    <n v="885.40899999999999"/>
  </r>
  <r>
    <s v="Import"/>
    <s v="South-East Asia"/>
    <s v="Thailand"/>
    <s v="Lat Krabang"/>
    <x v="65"/>
    <x v="0"/>
    <s v="Direct"/>
    <n v="15"/>
    <n v="18"/>
    <n v="282.98110000000003"/>
  </r>
  <r>
    <s v="Import"/>
    <s v="South-East Asia"/>
    <s v="Thailand"/>
    <s v="Lat Krabang"/>
    <x v="60"/>
    <x v="0"/>
    <s v="Direct"/>
    <n v="2"/>
    <n v="2"/>
    <n v="42.720999999999997"/>
  </r>
  <r>
    <s v="Import"/>
    <s v="South-East Asia"/>
    <s v="Thailand"/>
    <s v="Lat Krabang"/>
    <x v="40"/>
    <x v="0"/>
    <s v="Direct"/>
    <n v="27"/>
    <n v="51"/>
    <n v="169.05940000000001"/>
  </r>
  <r>
    <s v="Import"/>
    <s v="South-East Asia"/>
    <s v="Thailand"/>
    <s v="Lat Krabang"/>
    <x v="42"/>
    <x v="0"/>
    <s v="Direct"/>
    <n v="1"/>
    <n v="1"/>
    <n v="3.4620000000000002"/>
  </r>
  <r>
    <s v="Import"/>
    <s v="South-East Asia"/>
    <s v="Thailand"/>
    <s v="Siam Bangkok Port"/>
    <x v="46"/>
    <x v="0"/>
    <s v="Direct"/>
    <n v="12"/>
    <n v="24"/>
    <n v="43.133499999999998"/>
  </r>
  <r>
    <s v="Import"/>
    <s v="South-East Asia"/>
    <s v="Thailand"/>
    <s v="Siam Bangkok Port"/>
    <x v="30"/>
    <x v="0"/>
    <s v="Direct"/>
    <n v="5"/>
    <n v="5"/>
    <n v="71.275499999999994"/>
  </r>
  <r>
    <s v="Import"/>
    <s v="South-East Asia"/>
    <s v="Thailand"/>
    <s v="Thailand - other"/>
    <x v="36"/>
    <x v="0"/>
    <s v="Direct"/>
    <n v="3"/>
    <n v="3"/>
    <n v="56.389099999999999"/>
  </r>
  <r>
    <s v="Import"/>
    <s v="South-East Asia"/>
    <s v="Vietnam"/>
    <s v="Cat Lai"/>
    <x v="23"/>
    <x v="0"/>
    <s v="Direct"/>
    <n v="1"/>
    <n v="1"/>
    <n v="20"/>
  </r>
  <r>
    <s v="Import"/>
    <s v="South-East Asia"/>
    <s v="Vietnam"/>
    <s v="Cat Lai"/>
    <x v="58"/>
    <x v="0"/>
    <s v="Direct"/>
    <n v="56"/>
    <n v="65"/>
    <n v="715.58199999999999"/>
  </r>
  <r>
    <s v="Import"/>
    <s v="South-East Asia"/>
    <s v="Vietnam"/>
    <s v="Cat Lai"/>
    <x v="40"/>
    <x v="0"/>
    <s v="Direct"/>
    <n v="1"/>
    <n v="2"/>
    <n v="12.933199999999999"/>
  </r>
  <r>
    <s v="Import"/>
    <s v="South-East Asia"/>
    <s v="Vietnam"/>
    <s v="Cat Lai"/>
    <x v="24"/>
    <x v="0"/>
    <s v="Direct"/>
    <n v="6"/>
    <n v="12"/>
    <n v="131.15620000000001"/>
  </r>
  <r>
    <s v="Import"/>
    <s v="South-East Asia"/>
    <s v="Vietnam"/>
    <s v="Cat Lai"/>
    <x v="30"/>
    <x v="0"/>
    <s v="Direct"/>
    <n v="1"/>
    <n v="2"/>
    <n v="14.073499999999999"/>
  </r>
  <r>
    <s v="Import"/>
    <s v="South-East Asia"/>
    <s v="Vietnam"/>
    <s v="Cat Lai"/>
    <x v="42"/>
    <x v="0"/>
    <s v="Direct"/>
    <n v="2"/>
    <n v="4"/>
    <n v="39.557600000000001"/>
  </r>
  <r>
    <s v="Import"/>
    <s v="South-East Asia"/>
    <s v="Vietnam"/>
    <s v="Cat Lai"/>
    <x v="9"/>
    <x v="0"/>
    <s v="Direct"/>
    <n v="2"/>
    <n v="4"/>
    <n v="32.369999999999997"/>
  </r>
  <r>
    <s v="Import"/>
    <s v="South-East Asia"/>
    <s v="Vietnam"/>
    <s v="Haiphong"/>
    <x v="54"/>
    <x v="0"/>
    <s v="Direct"/>
    <n v="1"/>
    <n v="1"/>
    <n v="6.96"/>
  </r>
  <r>
    <s v="Import"/>
    <s v="South-East Asia"/>
    <s v="Vietnam"/>
    <s v="Haiphong"/>
    <x v="107"/>
    <x v="0"/>
    <s v="Direct"/>
    <n v="698"/>
    <n v="698"/>
    <n v="18812.84"/>
  </r>
  <r>
    <s v="Import"/>
    <s v="South-East Asia"/>
    <s v="Vietnam"/>
    <s v="Haiphong"/>
    <x v="49"/>
    <x v="0"/>
    <s v="Direct"/>
    <n v="2"/>
    <n v="3"/>
    <n v="40"/>
  </r>
  <r>
    <s v="Import"/>
    <s v="South-East Asia"/>
    <s v="Vietnam"/>
    <s v="Haiphong"/>
    <x v="8"/>
    <x v="0"/>
    <s v="Direct"/>
    <n v="7"/>
    <n v="7"/>
    <n v="158.07919999999999"/>
  </r>
  <r>
    <s v="Import"/>
    <s v="South-East Asia"/>
    <s v="Vietnam"/>
    <s v="Haiphong"/>
    <x v="38"/>
    <x v="0"/>
    <s v="Direct"/>
    <n v="4"/>
    <n v="4"/>
    <n v="96.096000000000004"/>
  </r>
  <r>
    <s v="Import"/>
    <s v="South-East Asia"/>
    <s v="Vietnam"/>
    <s v="Ho Chi Minh, VICT"/>
    <x v="0"/>
    <x v="0"/>
    <s v="Direct"/>
    <n v="3"/>
    <n v="6"/>
    <n v="67.584000000000003"/>
  </r>
  <r>
    <s v="Import"/>
    <s v="South-East Asia"/>
    <s v="Vietnam"/>
    <s v="Phuoc Long"/>
    <x v="58"/>
    <x v="0"/>
    <s v="Direct"/>
    <n v="5"/>
    <n v="5"/>
    <n v="52.173299999999998"/>
  </r>
  <r>
    <s v="Import"/>
    <s v="South-East Asia"/>
    <s v="Vietnam"/>
    <s v="Qui Nhon"/>
    <x v="14"/>
    <x v="0"/>
    <s v="Direct"/>
    <n v="11"/>
    <n v="20"/>
    <n v="133.77680000000001"/>
  </r>
  <r>
    <s v="Import"/>
    <s v="South-East Asia"/>
    <s v="Vietnam"/>
    <s v="Qui Nhon"/>
    <x v="46"/>
    <x v="0"/>
    <s v="Direct"/>
    <n v="141"/>
    <n v="251"/>
    <n v="995.57100000000003"/>
  </r>
  <r>
    <s v="Import"/>
    <s v="South-East Asia"/>
    <s v="Vietnam"/>
    <s v="Saigon"/>
    <x v="83"/>
    <x v="0"/>
    <s v="Direct"/>
    <n v="2"/>
    <n v="2"/>
    <n v="31.736000000000001"/>
  </r>
  <r>
    <s v="Import"/>
    <s v="South-East Asia"/>
    <s v="Vietnam"/>
    <s v="Saigon"/>
    <x v="14"/>
    <x v="0"/>
    <s v="Direct"/>
    <n v="27"/>
    <n v="44"/>
    <n v="248.93780000000001"/>
  </r>
  <r>
    <s v="Import"/>
    <s v="South-East Asia"/>
    <s v="Vietnam"/>
    <s v="Saigon"/>
    <x v="58"/>
    <x v="0"/>
    <s v="Direct"/>
    <n v="66"/>
    <n v="71"/>
    <n v="760.18600000000004"/>
  </r>
  <r>
    <s v="Import"/>
    <s v="South-East Asia"/>
    <s v="Vietnam"/>
    <s v="Saigon"/>
    <x v="60"/>
    <x v="0"/>
    <s v="Direct"/>
    <n v="1"/>
    <n v="2"/>
    <n v="3.1183000000000001"/>
  </r>
  <r>
    <s v="Import"/>
    <s v="South-East Asia"/>
    <s v="Vietnam"/>
    <s v="Saigon"/>
    <x v="40"/>
    <x v="0"/>
    <s v="Direct"/>
    <n v="122"/>
    <n v="235"/>
    <n v="603.31579999999997"/>
  </r>
  <r>
    <s v="Import"/>
    <s v="South-East Asia"/>
    <s v="Vietnam"/>
    <s v="Saigon"/>
    <x v="24"/>
    <x v="0"/>
    <s v="Direct"/>
    <n v="78"/>
    <n v="99"/>
    <n v="1774.1181999999999"/>
  </r>
  <r>
    <s v="Import"/>
    <s v="South-East Asia"/>
    <s v="Vietnam"/>
    <s v="Saigon"/>
    <x v="30"/>
    <x v="0"/>
    <s v="Direct"/>
    <n v="4"/>
    <n v="4"/>
    <n v="37.590200000000003"/>
  </r>
  <r>
    <s v="Import"/>
    <s v="South-East Asia"/>
    <s v="Vietnam"/>
    <s v="Saigon"/>
    <x v="53"/>
    <x v="0"/>
    <s v="Direct"/>
    <n v="14"/>
    <n v="20"/>
    <n v="66.150400000000005"/>
  </r>
  <r>
    <s v="Import"/>
    <s v="South-East Asia"/>
    <s v="Vietnam"/>
    <s v="Saigon"/>
    <x v="85"/>
    <x v="0"/>
    <s v="Direct"/>
    <n v="11"/>
    <n v="11"/>
    <n v="273.92"/>
  </r>
  <r>
    <s v="Import"/>
    <s v="South-East Asia"/>
    <s v="Vietnam"/>
    <s v="Saigon"/>
    <x v="42"/>
    <x v="0"/>
    <s v="Direct"/>
    <n v="26"/>
    <n v="46"/>
    <n v="304.73099999999999"/>
  </r>
  <r>
    <s v="Import"/>
    <s v="South-East Asia"/>
    <s v="Vietnam"/>
    <s v="Saigon"/>
    <x v="19"/>
    <x v="0"/>
    <s v="Direct"/>
    <n v="8"/>
    <n v="14"/>
    <n v="97.049400000000006"/>
  </r>
  <r>
    <s v="Import"/>
    <s v="South-East Asia"/>
    <s v="Vietnam"/>
    <s v="Vietnam - other"/>
    <x v="3"/>
    <x v="0"/>
    <s v="Direct"/>
    <n v="37"/>
    <n v="59"/>
    <n v="545.03030000000001"/>
  </r>
  <r>
    <s v="Import"/>
    <s v="South-East Asia"/>
    <s v="Vietnam"/>
    <s v="Vietnam - other"/>
    <x v="71"/>
    <x v="0"/>
    <s v="Direct"/>
    <n v="9"/>
    <n v="9"/>
    <n v="213.19839999999999"/>
  </r>
  <r>
    <s v="Import"/>
    <s v="South-East Asia"/>
    <s v="Vietnam"/>
    <s v="Vietnam - other"/>
    <x v="87"/>
    <x v="0"/>
    <s v="Direct"/>
    <n v="2"/>
    <n v="2"/>
    <n v="3.7648000000000001"/>
  </r>
  <r>
    <s v="Import"/>
    <s v="South-East Asia"/>
    <s v="Vietnam"/>
    <s v="Vietnam - other"/>
    <x v="65"/>
    <x v="0"/>
    <s v="Direct"/>
    <n v="4"/>
    <n v="4"/>
    <n v="66.547499999999999"/>
  </r>
  <r>
    <s v="Import"/>
    <s v="South-East Asia"/>
    <s v="Vietnam"/>
    <s v="Vietnam - other"/>
    <x v="46"/>
    <x v="0"/>
    <s v="Direct"/>
    <n v="172"/>
    <n v="322"/>
    <n v="894.38080000000002"/>
  </r>
  <r>
    <s v="Import"/>
    <s v="South-East Asia"/>
    <s v="Vietnam"/>
    <s v="Vietnam - other"/>
    <x v="17"/>
    <x v="0"/>
    <s v="Direct"/>
    <n v="2"/>
    <n v="4"/>
    <n v="15.3827"/>
  </r>
  <r>
    <s v="Import"/>
    <s v="South-East Asia"/>
    <s v="Vietnam"/>
    <s v="Vietnam - other"/>
    <x v="81"/>
    <x v="0"/>
    <s v="Direct"/>
    <n v="2"/>
    <n v="2"/>
    <n v="32.549999999999997"/>
  </r>
  <r>
    <s v="Import"/>
    <s v="South-East Asia"/>
    <s v="Vietnam"/>
    <s v="Vietnam - other"/>
    <x v="66"/>
    <x v="0"/>
    <s v="Direct"/>
    <n v="13"/>
    <n v="22"/>
    <n v="134.23570000000001"/>
  </r>
  <r>
    <s v="Import"/>
    <s v="South-East Asia"/>
    <s v="Vietnam"/>
    <s v="Vietnam - other"/>
    <x v="5"/>
    <x v="0"/>
    <s v="Direct"/>
    <n v="55"/>
    <n v="96"/>
    <n v="607.62379999999996"/>
  </r>
  <r>
    <s v="Import"/>
    <s v="South-East Asia"/>
    <s v="Vietnam"/>
    <s v="Vietnam - other"/>
    <x v="6"/>
    <x v="0"/>
    <s v="Direct"/>
    <n v="30"/>
    <n v="59"/>
    <n v="274.89339999999999"/>
  </r>
  <r>
    <s v="Import"/>
    <s v="Southern Asia"/>
    <s v="Bangladesh"/>
    <s v="Chittagong"/>
    <x v="54"/>
    <x v="0"/>
    <s v="Direct"/>
    <n v="1"/>
    <n v="1"/>
    <n v="7.08"/>
  </r>
  <r>
    <s v="Import"/>
    <s v="Southern Asia"/>
    <s v="Bangladesh"/>
    <s v="Chittagong"/>
    <x v="58"/>
    <x v="0"/>
    <s v="Direct"/>
    <n v="5"/>
    <n v="8"/>
    <n v="60.313000000000002"/>
  </r>
  <r>
    <s v="Import"/>
    <s v="Southern Asia"/>
    <s v="Bangladesh"/>
    <s v="Mongla"/>
    <x v="67"/>
    <x v="0"/>
    <s v="Direct"/>
    <n v="1"/>
    <n v="2"/>
    <n v="25.010999999999999"/>
  </r>
  <r>
    <s v="Import"/>
    <s v="Southern Asia"/>
    <s v="India"/>
    <s v="Calcutta"/>
    <x v="2"/>
    <x v="0"/>
    <s v="Direct"/>
    <n v="6"/>
    <n v="7"/>
    <n v="54.710500000000003"/>
  </r>
  <r>
    <s v="Import"/>
    <s v="Southern Asia"/>
    <s v="India"/>
    <s v="Calcutta"/>
    <x v="24"/>
    <x v="0"/>
    <s v="Direct"/>
    <n v="4"/>
    <n v="7"/>
    <n v="97.076999999999998"/>
  </r>
  <r>
    <s v="Import"/>
    <s v="Southern Asia"/>
    <s v="India"/>
    <s v="Cochin"/>
    <x v="54"/>
    <x v="0"/>
    <s v="Direct"/>
    <n v="1"/>
    <n v="1"/>
    <n v="4.6993"/>
  </r>
  <r>
    <s v="Import"/>
    <s v="Southern Asia"/>
    <s v="India"/>
    <s v="Cochin"/>
    <x v="58"/>
    <x v="0"/>
    <s v="Direct"/>
    <n v="1"/>
    <n v="2"/>
    <n v="10.8162"/>
  </r>
  <r>
    <s v="Import"/>
    <s v="Southern Asia"/>
    <s v="India"/>
    <s v="Cochin"/>
    <x v="42"/>
    <x v="0"/>
    <s v="Direct"/>
    <n v="14"/>
    <n v="21"/>
    <n v="154.8192"/>
  </r>
  <r>
    <s v="Import"/>
    <s v="Southern Asia"/>
    <s v="India"/>
    <s v="Delhi"/>
    <x v="1"/>
    <x v="0"/>
    <s v="Direct"/>
    <n v="1"/>
    <n v="2"/>
    <n v="19.934999999999999"/>
  </r>
  <r>
    <s v="Import"/>
    <s v="Southern Asia"/>
    <s v="India"/>
    <s v="Ennore"/>
    <x v="40"/>
    <x v="0"/>
    <s v="Direct"/>
    <n v="1"/>
    <n v="2"/>
    <n v="10.7865"/>
  </r>
  <r>
    <s v="Import"/>
    <s v="Southern Asia"/>
    <s v="India"/>
    <s v="Hazira"/>
    <x v="47"/>
    <x v="0"/>
    <s v="Direct"/>
    <n v="4"/>
    <n v="4"/>
    <n v="79.33"/>
  </r>
  <r>
    <s v="Import"/>
    <s v="Southern Asia"/>
    <s v="India"/>
    <s v="India - Other"/>
    <x v="58"/>
    <x v="0"/>
    <s v="Direct"/>
    <n v="1"/>
    <n v="1"/>
    <n v="11.01"/>
  </r>
  <r>
    <s v="Import"/>
    <s v="Southern Asia"/>
    <s v="India"/>
    <s v="India - Other"/>
    <x v="46"/>
    <x v="0"/>
    <s v="Direct"/>
    <n v="12"/>
    <n v="20"/>
    <n v="55.003700000000002"/>
  </r>
  <r>
    <s v="Import"/>
    <s v="Southern Asia"/>
    <s v="India"/>
    <s v="India - Other"/>
    <x v="1"/>
    <x v="0"/>
    <s v="Direct"/>
    <n v="26"/>
    <n v="36"/>
    <n v="340.9024"/>
  </r>
  <r>
    <s v="Import"/>
    <s v="Southern Asia"/>
    <s v="India"/>
    <s v="India - Other"/>
    <x v="42"/>
    <x v="0"/>
    <s v="Direct"/>
    <n v="35"/>
    <n v="63"/>
    <n v="284.44920000000002"/>
  </r>
  <r>
    <s v="Import"/>
    <s v="Southern Asia"/>
    <s v="India"/>
    <s v="India - Other"/>
    <x v="19"/>
    <x v="0"/>
    <s v="Direct"/>
    <n v="10"/>
    <n v="16"/>
    <n v="172.58349999999999"/>
  </r>
  <r>
    <s v="Import"/>
    <s v="Southern Asia"/>
    <s v="India"/>
    <s v="Jawaharlal Nehru"/>
    <x v="54"/>
    <x v="0"/>
    <s v="Direct"/>
    <n v="3"/>
    <n v="4"/>
    <n v="46.65"/>
  </r>
  <r>
    <s v="Import"/>
    <s v="Southern Asia"/>
    <s v="India"/>
    <s v="Jawaharlal Nehru"/>
    <x v="40"/>
    <x v="0"/>
    <s v="Direct"/>
    <n v="11"/>
    <n v="16"/>
    <n v="44.810299999999998"/>
  </r>
  <r>
    <s v="Import"/>
    <s v="Southern Asia"/>
    <s v="India"/>
    <s v="Jawaharlal Nehru"/>
    <x v="24"/>
    <x v="0"/>
    <s v="Direct"/>
    <n v="9"/>
    <n v="10"/>
    <n v="165.47790000000001"/>
  </r>
  <r>
    <s v="Import"/>
    <s v="Southern Asia"/>
    <s v="India"/>
    <s v="Jawaharlal Nehru"/>
    <x v="45"/>
    <x v="0"/>
    <s v="Direct"/>
    <n v="1"/>
    <n v="1"/>
    <n v="18.100000000000001"/>
  </r>
  <r>
    <s v="Import"/>
    <s v="Southern Asia"/>
    <s v="India"/>
    <s v="Jawaharlal Nehru"/>
    <x v="53"/>
    <x v="0"/>
    <s v="Direct"/>
    <n v="1"/>
    <n v="2"/>
    <n v="12.788"/>
  </r>
  <r>
    <s v="Import"/>
    <s v="Southern Asia"/>
    <s v="India"/>
    <s v="Jawaharlal Nehru"/>
    <x v="42"/>
    <x v="0"/>
    <s v="Direct"/>
    <n v="72"/>
    <n v="100"/>
    <n v="456.21510000000001"/>
  </r>
  <r>
    <s v="Import"/>
    <s v="Southern Asia"/>
    <s v="India"/>
    <s v="Jawaharlal Nehru"/>
    <x v="19"/>
    <x v="0"/>
    <s v="Direct"/>
    <n v="55"/>
    <n v="87"/>
    <n v="1490.9838999999999"/>
  </r>
  <r>
    <s v="Import"/>
    <s v="Southern Asia"/>
    <s v="India"/>
    <s v="Jawaharlal Nehru"/>
    <x v="9"/>
    <x v="0"/>
    <s v="Direct"/>
    <n v="6"/>
    <n v="12"/>
    <n v="36.366999999999997"/>
  </r>
  <r>
    <s v="Import"/>
    <s v="Southern Asia"/>
    <s v="India"/>
    <s v="Krishnapatnam"/>
    <x v="25"/>
    <x v="0"/>
    <s v="Direct"/>
    <n v="19"/>
    <n v="19"/>
    <n v="514.08000000000004"/>
  </r>
  <r>
    <s v="Import"/>
    <s v="Southern Asia"/>
    <s v="India"/>
    <s v="Krishnapatnam"/>
    <x v="66"/>
    <x v="0"/>
    <s v="Direct"/>
    <n v="8"/>
    <n v="16"/>
    <n v="70.063999999999993"/>
  </r>
  <r>
    <s v="Import"/>
    <s v="Southern Asia"/>
    <s v="India"/>
    <s v="Krishnapatnam"/>
    <x v="93"/>
    <x v="0"/>
    <s v="Direct"/>
    <n v="1"/>
    <n v="1"/>
    <n v="22.7"/>
  </r>
  <r>
    <s v="Import"/>
    <s v="Southern Asia"/>
    <s v="India"/>
    <s v="Madras"/>
    <x v="46"/>
    <x v="0"/>
    <s v="Direct"/>
    <n v="11"/>
    <n v="11"/>
    <n v="134.94159999999999"/>
  </r>
  <r>
    <s v="Import"/>
    <s v="Southern Asia"/>
    <s v="India"/>
    <s v="Madras"/>
    <x v="60"/>
    <x v="0"/>
    <s v="Direct"/>
    <n v="3"/>
    <n v="3"/>
    <n v="72.546999999999997"/>
  </r>
  <r>
    <s v="Import"/>
    <s v="Southern Asia"/>
    <s v="India"/>
    <s v="Madras"/>
    <x v="1"/>
    <x v="0"/>
    <s v="Direct"/>
    <n v="31"/>
    <n v="46"/>
    <n v="397.1968"/>
  </r>
  <r>
    <s v="Import"/>
    <s v="Southern Asia"/>
    <s v="India"/>
    <s v="Madras"/>
    <x v="30"/>
    <x v="0"/>
    <s v="Direct"/>
    <n v="8"/>
    <n v="11"/>
    <n v="66.585300000000004"/>
  </r>
  <r>
    <s v="Import"/>
    <s v="Southern Asia"/>
    <s v="India"/>
    <s v="Madras"/>
    <x v="53"/>
    <x v="0"/>
    <s v="Direct"/>
    <n v="6"/>
    <n v="7"/>
    <n v="24.559799999999999"/>
  </r>
  <r>
    <s v="Import"/>
    <s v="Southern Asia"/>
    <s v="India"/>
    <s v="Madras"/>
    <x v="19"/>
    <x v="0"/>
    <s v="Direct"/>
    <n v="3"/>
    <n v="3"/>
    <n v="53.119100000000003"/>
  </r>
  <r>
    <s v="Import"/>
    <s v="Southern Asia"/>
    <s v="India"/>
    <s v="Mangalore"/>
    <x v="54"/>
    <x v="0"/>
    <s v="Direct"/>
    <n v="1"/>
    <n v="1"/>
    <n v="12.6464"/>
  </r>
  <r>
    <s v="Import"/>
    <s v="Southern Asia"/>
    <s v="India"/>
    <s v="Mundra"/>
    <x v="14"/>
    <x v="0"/>
    <s v="Direct"/>
    <n v="4"/>
    <n v="5"/>
    <n v="14.452400000000001"/>
  </r>
  <r>
    <s v="Import"/>
    <s v="Southern Asia"/>
    <s v="India"/>
    <s v="Mundra"/>
    <x v="12"/>
    <x v="0"/>
    <s v="Direct"/>
    <n v="1"/>
    <n v="1"/>
    <n v="2.2000000000000002"/>
  </r>
  <r>
    <s v="Import"/>
    <s v="Southern Asia"/>
    <s v="India"/>
    <s v="Mundra"/>
    <x v="23"/>
    <x v="0"/>
    <s v="Direct"/>
    <n v="3"/>
    <n v="3"/>
    <n v="16.973299999999998"/>
  </r>
  <r>
    <s v="Import"/>
    <s v="Southern Asia"/>
    <s v="India"/>
    <s v="Mundra"/>
    <x v="46"/>
    <x v="0"/>
    <s v="Direct"/>
    <n v="38"/>
    <n v="56"/>
    <n v="196.13939999999999"/>
  </r>
  <r>
    <s v="Import"/>
    <s v="Southern Asia"/>
    <s v="India"/>
    <s v="Mundra"/>
    <x v="60"/>
    <x v="0"/>
    <s v="Direct"/>
    <n v="28"/>
    <n v="28"/>
    <n v="561.67999999999995"/>
  </r>
  <r>
    <s v="Import"/>
    <s v="Southern Asia"/>
    <s v="India"/>
    <s v="Mundra"/>
    <x v="40"/>
    <x v="0"/>
    <s v="Direct"/>
    <n v="1"/>
    <n v="2"/>
    <n v="12.372"/>
  </r>
  <r>
    <s v="Import"/>
    <s v="Southern Asia"/>
    <s v="India"/>
    <s v="Mundra"/>
    <x v="24"/>
    <x v="0"/>
    <s v="Direct"/>
    <n v="13"/>
    <n v="24"/>
    <n v="270.37900000000002"/>
  </r>
  <r>
    <s v="Import"/>
    <s v="Southern Asia"/>
    <s v="India"/>
    <s v="Mundra"/>
    <x v="90"/>
    <x v="0"/>
    <s v="Direct"/>
    <n v="3"/>
    <n v="3"/>
    <n v="53.118000000000002"/>
  </r>
  <r>
    <s v="Import"/>
    <s v="Southern Asia"/>
    <s v="India"/>
    <s v="Mundra"/>
    <x v="30"/>
    <x v="0"/>
    <s v="Direct"/>
    <n v="9"/>
    <n v="13"/>
    <n v="147.86500000000001"/>
  </r>
  <r>
    <s v="Import"/>
    <s v="Southern Asia"/>
    <s v="India"/>
    <s v="Mundra"/>
    <x v="74"/>
    <x v="0"/>
    <s v="Direct"/>
    <n v="7"/>
    <n v="8"/>
    <n v="120.4684"/>
  </r>
  <r>
    <s v="Import"/>
    <s v="Southern Asia"/>
    <s v="India"/>
    <s v="Mundra"/>
    <x v="42"/>
    <x v="0"/>
    <s v="Direct"/>
    <n v="16"/>
    <n v="22"/>
    <n v="161.9264"/>
  </r>
  <r>
    <s v="Import"/>
    <s v="Southern Asia"/>
    <s v="India"/>
    <s v="Mundra"/>
    <x v="19"/>
    <x v="0"/>
    <s v="Direct"/>
    <n v="16"/>
    <n v="29"/>
    <n v="465.9051"/>
  </r>
  <r>
    <s v="Import"/>
    <s v="Southern Asia"/>
    <s v="India"/>
    <s v="Pipavav (Victor) Port"/>
    <x v="0"/>
    <x v="0"/>
    <s v="Direct"/>
    <n v="3"/>
    <n v="3"/>
    <n v="20.619499999999999"/>
  </r>
  <r>
    <s v="Import"/>
    <s v="Southern Asia"/>
    <s v="India"/>
    <s v="Pipavav (Victor) Port"/>
    <x v="63"/>
    <x v="0"/>
    <s v="Direct"/>
    <n v="1"/>
    <n v="1"/>
    <n v="1.218"/>
  </r>
  <r>
    <s v="Import"/>
    <s v="Southern Asia"/>
    <s v="India"/>
    <s v="Pipavav (Victor) Port"/>
    <x v="93"/>
    <x v="0"/>
    <s v="Direct"/>
    <n v="18"/>
    <n v="18"/>
    <n v="322.47899999999998"/>
  </r>
  <r>
    <s v="Import"/>
    <s v="Southern Asia"/>
    <s v="India"/>
    <s v="Rajula"/>
    <x v="93"/>
    <x v="0"/>
    <s v="Direct"/>
    <n v="1"/>
    <n v="1"/>
    <n v="21.195"/>
  </r>
  <r>
    <s v="Import"/>
    <s v="Southern Asia"/>
    <s v="India"/>
    <s v="Surat"/>
    <x v="0"/>
    <x v="0"/>
    <s v="Direct"/>
    <n v="82"/>
    <n v="83"/>
    <n v="1685.623"/>
  </r>
  <r>
    <s v="Import"/>
    <s v="Southern Asia"/>
    <s v="India"/>
    <s v="Surat"/>
    <x v="5"/>
    <x v="0"/>
    <s v="Direct"/>
    <n v="8"/>
    <n v="10"/>
    <n v="155.6653"/>
  </r>
  <r>
    <s v="Import"/>
    <s v="Southern Asia"/>
    <s v="India"/>
    <s v="Surat"/>
    <x v="6"/>
    <x v="0"/>
    <s v="Direct"/>
    <n v="24"/>
    <n v="27"/>
    <n v="132.5574"/>
  </r>
  <r>
    <s v="Import"/>
    <s v="Southern Asia"/>
    <s v="India"/>
    <s v="Tuticorin"/>
    <x v="3"/>
    <x v="0"/>
    <s v="Direct"/>
    <n v="5"/>
    <n v="6"/>
    <n v="99.69"/>
  </r>
  <r>
    <s v="Import"/>
    <s v="Southern Asia"/>
    <s v="India"/>
    <s v="Tuticorin"/>
    <x v="0"/>
    <x v="0"/>
    <s v="Direct"/>
    <n v="18"/>
    <n v="26"/>
    <n v="410.53300000000002"/>
  </r>
  <r>
    <s v="Import"/>
    <s v="Southern Asia"/>
    <s v="India"/>
    <s v="Tuticorin"/>
    <x v="17"/>
    <x v="0"/>
    <s v="Direct"/>
    <n v="2"/>
    <n v="4"/>
    <n v="42.802999999999997"/>
  </r>
  <r>
    <s v="Import"/>
    <s v="Southern Asia"/>
    <s v="India"/>
    <s v="Tuticorin"/>
    <x v="8"/>
    <x v="0"/>
    <s v="Direct"/>
    <n v="3"/>
    <n v="3"/>
    <n v="62.304000000000002"/>
  </r>
  <r>
    <s v="Import"/>
    <s v="Southern Asia"/>
    <s v="India"/>
    <s v="Tuticorin"/>
    <x v="38"/>
    <x v="0"/>
    <s v="Direct"/>
    <n v="11"/>
    <n v="22"/>
    <n v="255.2"/>
  </r>
  <r>
    <s v="Import"/>
    <s v="Southern Asia"/>
    <s v="India"/>
    <s v="Visakhapatnam"/>
    <x v="0"/>
    <x v="0"/>
    <s v="Direct"/>
    <n v="5"/>
    <n v="10"/>
    <n v="79.954999999999998"/>
  </r>
  <r>
    <s v="Import"/>
    <s v="Southern Asia"/>
    <s v="India"/>
    <s v="Visakhapatnam"/>
    <x v="63"/>
    <x v="0"/>
    <s v="Direct"/>
    <n v="4"/>
    <n v="4"/>
    <n v="101.81"/>
  </r>
  <r>
    <s v="Import"/>
    <s v="Southern Asia"/>
    <s v="India"/>
    <s v="Visakhapatnam"/>
    <x v="25"/>
    <x v="0"/>
    <s v="Direct"/>
    <n v="3"/>
    <n v="3"/>
    <n v="63.273000000000003"/>
  </r>
  <r>
    <s v="Import"/>
    <s v="Southern Asia"/>
    <s v="Myanmar"/>
    <s v="Rangoon"/>
    <x v="36"/>
    <x v="0"/>
    <s v="Direct"/>
    <n v="3"/>
    <n v="3"/>
    <n v="46.073999999999998"/>
  </r>
  <r>
    <s v="Import"/>
    <s v="Southern Asia"/>
    <s v="Myanmar"/>
    <s v="Rangoon"/>
    <x v="18"/>
    <x v="0"/>
    <s v="Direct"/>
    <n v="1"/>
    <n v="1"/>
    <n v="1.53"/>
  </r>
  <r>
    <s v="Import"/>
    <s v="Southern Asia"/>
    <s v="Myanmar"/>
    <s v="Rangoon"/>
    <x v="5"/>
    <x v="0"/>
    <s v="Direct"/>
    <n v="5"/>
    <n v="5"/>
    <n v="87.73"/>
  </r>
  <r>
    <s v="Import"/>
    <s v="Southern Asia"/>
    <s v="Pakistan"/>
    <s v="Karachi"/>
    <x v="2"/>
    <x v="0"/>
    <s v="Direct"/>
    <n v="4"/>
    <n v="4"/>
    <n v="14.27"/>
  </r>
  <r>
    <s v="Import"/>
    <s v="Southern Asia"/>
    <s v="Pakistan"/>
    <s v="Karachi"/>
    <x v="4"/>
    <x v="0"/>
    <s v="Direct"/>
    <n v="2"/>
    <n v="2"/>
    <n v="16.11"/>
  </r>
  <r>
    <s v="Import"/>
    <s v="Southern Asia"/>
    <s v="Pakistan"/>
    <s v="Karachi"/>
    <x v="36"/>
    <x v="0"/>
    <s v="Direct"/>
    <n v="8"/>
    <n v="9"/>
    <n v="109.297"/>
  </r>
  <r>
    <s v="Import"/>
    <s v="Southern Asia"/>
    <s v="Pakistan"/>
    <s v="Karachi"/>
    <x v="93"/>
    <x v="0"/>
    <s v="Direct"/>
    <n v="58"/>
    <n v="58"/>
    <n v="1259.278"/>
  </r>
  <r>
    <s v="Import"/>
    <s v="Southern Asia"/>
    <s v="Pakistan"/>
    <s v="Pakistan - other"/>
    <x v="42"/>
    <x v="0"/>
    <s v="Direct"/>
    <n v="5"/>
    <n v="7"/>
    <n v="27.572900000000001"/>
  </r>
  <r>
    <s v="Import"/>
    <s v="Southern Asia"/>
    <s v="Pakistan"/>
    <s v="Qasim International"/>
    <x v="2"/>
    <x v="0"/>
    <s v="Direct"/>
    <n v="1"/>
    <n v="2"/>
    <n v="25.013000000000002"/>
  </r>
  <r>
    <s v="Import"/>
    <s v="Southern Asia"/>
    <s v="Pakistan"/>
    <s v="Qasim International"/>
    <x v="0"/>
    <x v="0"/>
    <s v="Direct"/>
    <n v="1"/>
    <n v="1"/>
    <n v="16.829999999999998"/>
  </r>
  <r>
    <s v="Import"/>
    <s v="Southern Asia"/>
    <s v="Sri Lanka"/>
    <s v="Colombo"/>
    <x v="2"/>
    <x v="0"/>
    <s v="Direct"/>
    <n v="11"/>
    <n v="11"/>
    <n v="18.230599999999999"/>
  </r>
  <r>
    <s v="Import"/>
    <s v="Southern Asia"/>
    <s v="Sri Lanka"/>
    <s v="Colombo"/>
    <x v="4"/>
    <x v="0"/>
    <s v="Direct"/>
    <n v="5"/>
    <n v="6"/>
    <n v="34.42"/>
  </r>
  <r>
    <s v="Import"/>
    <s v="Southern Asia"/>
    <s v="Sri Lanka"/>
    <s v="Colombo"/>
    <x v="25"/>
    <x v="0"/>
    <s v="Direct"/>
    <n v="4"/>
    <n v="4"/>
    <n v="87.8"/>
  </r>
  <r>
    <s v="Import"/>
    <s v="Southern Asia"/>
    <s v="Sri Lanka"/>
    <s v="Colombo"/>
    <x v="36"/>
    <x v="0"/>
    <s v="Direct"/>
    <n v="1"/>
    <n v="1"/>
    <n v="19.318999999999999"/>
  </r>
  <r>
    <s v="Import"/>
    <s v="Southern Asia"/>
    <s v="Sri Lanka"/>
    <s v="Colombo"/>
    <x v="8"/>
    <x v="0"/>
    <s v="Direct"/>
    <n v="1"/>
    <n v="1"/>
    <n v="9.5"/>
  </r>
  <r>
    <s v="Import"/>
    <s v="Southern Asia"/>
    <s v="Sri Lanka"/>
    <s v="Colombo"/>
    <x v="93"/>
    <x v="0"/>
    <s v="Direct"/>
    <n v="1"/>
    <n v="1"/>
    <n v="11.3979"/>
  </r>
  <r>
    <s v="Import"/>
    <s v="U.S.A."/>
    <s v="United States Of America"/>
    <s v="Baltimore"/>
    <x v="4"/>
    <x v="1"/>
    <s v="Direct"/>
    <n v="1"/>
    <n v="0"/>
    <n v="6.8"/>
  </r>
  <r>
    <s v="Import"/>
    <s v="U.S.A."/>
    <s v="United States Of America"/>
    <s v="Baltimore"/>
    <x v="4"/>
    <x v="0"/>
    <s v="Direct"/>
    <n v="2"/>
    <n v="2"/>
    <n v="31.253699999999998"/>
  </r>
  <r>
    <s v="Import"/>
    <s v="U.S.A."/>
    <s v="United States Of America"/>
    <s v="Baltimore"/>
    <x v="17"/>
    <x v="1"/>
    <s v="Direct"/>
    <n v="1"/>
    <n v="0"/>
    <n v="6.5049999999999999"/>
  </r>
  <r>
    <s v="Import"/>
    <s v="U.S.A."/>
    <s v="United States Of America"/>
    <s v="Baltimore"/>
    <x v="17"/>
    <x v="0"/>
    <s v="Direct"/>
    <n v="8"/>
    <n v="13"/>
    <n v="22.223099999999999"/>
  </r>
  <r>
    <s v="Import"/>
    <s v="U.S.A."/>
    <s v="United States Of America"/>
    <s v="Baltimore"/>
    <x v="35"/>
    <x v="1"/>
    <s v="Direct"/>
    <n v="593"/>
    <n v="0"/>
    <n v="1125.0999999999999"/>
  </r>
  <r>
    <s v="Import"/>
    <s v="U.S.A."/>
    <s v="United States Of America"/>
    <s v="Baltimore"/>
    <x v="8"/>
    <x v="1"/>
    <s v="Direct"/>
    <n v="337"/>
    <n v="0"/>
    <n v="691.86540000000002"/>
  </r>
  <r>
    <s v="Import"/>
    <s v="U.S.A."/>
    <s v="United States Of America"/>
    <s v="Baltimore"/>
    <x v="18"/>
    <x v="0"/>
    <s v="Direct"/>
    <n v="3"/>
    <n v="4"/>
    <n v="11.757400000000001"/>
  </r>
  <r>
    <s v="Import"/>
    <s v="U.S.A."/>
    <s v="United States Of America"/>
    <s v="Baltimore"/>
    <x v="5"/>
    <x v="0"/>
    <s v="Direct"/>
    <n v="1"/>
    <n v="1"/>
    <n v="2.758"/>
  </r>
  <r>
    <s v="Import"/>
    <s v="U.S.A."/>
    <s v="United States Of America"/>
    <s v="Boston"/>
    <x v="4"/>
    <x v="0"/>
    <s v="Direct"/>
    <n v="4"/>
    <n v="8"/>
    <n v="67.194800000000001"/>
  </r>
  <r>
    <s v="Import"/>
    <s v="U.S.A."/>
    <s v="United States Of America"/>
    <s v="Caciannati"/>
    <x v="1"/>
    <x v="0"/>
    <s v="Direct"/>
    <n v="1"/>
    <n v="1"/>
    <n v="8.8699999999999992"/>
  </r>
  <r>
    <s v="Import"/>
    <s v="U.S.A."/>
    <s v="United States Of America"/>
    <s v="Charleston"/>
    <x v="23"/>
    <x v="0"/>
    <s v="Direct"/>
    <n v="4"/>
    <n v="8"/>
    <n v="90.367699999999999"/>
  </r>
  <r>
    <s v="Import"/>
    <s v="U.S.A."/>
    <s v="United States Of America"/>
    <s v="Charleston"/>
    <x v="36"/>
    <x v="0"/>
    <s v="Direct"/>
    <n v="1"/>
    <n v="2"/>
    <n v="26.72"/>
  </r>
  <r>
    <s v="Import"/>
    <s v="U.S.A."/>
    <s v="United States Of America"/>
    <s v="Charleston"/>
    <x v="9"/>
    <x v="0"/>
    <s v="Direct"/>
    <n v="31"/>
    <n v="57"/>
    <n v="389.88900000000001"/>
  </r>
  <r>
    <s v="Import"/>
    <s v="U.S.A."/>
    <s v="United States Of America"/>
    <s v="Chicago"/>
    <x v="84"/>
    <x v="0"/>
    <s v="Direct"/>
    <n v="1"/>
    <n v="1"/>
    <n v="9.6433999999999997"/>
  </r>
  <r>
    <s v="Import"/>
    <s v="U.S.A."/>
    <s v="United States Of America"/>
    <s v="Chicago"/>
    <x v="14"/>
    <x v="0"/>
    <s v="Direct"/>
    <n v="1"/>
    <n v="1"/>
    <n v="2.7706"/>
  </r>
  <r>
    <s v="Import"/>
    <s v="U.S.A."/>
    <s v="United States Of America"/>
    <s v="Chicago"/>
    <x v="79"/>
    <x v="0"/>
    <s v="Direct"/>
    <n v="1"/>
    <n v="1"/>
    <n v="7.3445"/>
  </r>
  <r>
    <s v="Import"/>
    <s v="U.S.A."/>
    <s v="United States Of America"/>
    <s v="Chicago"/>
    <x v="46"/>
    <x v="0"/>
    <s v="Direct"/>
    <n v="2"/>
    <n v="3"/>
    <n v="10.7219"/>
  </r>
  <r>
    <s v="Import"/>
    <s v="U.S.A."/>
    <s v="United States Of America"/>
    <s v="Chicago"/>
    <x v="31"/>
    <x v="0"/>
    <s v="Direct"/>
    <n v="1"/>
    <n v="2"/>
    <n v="8.4905000000000008"/>
  </r>
  <r>
    <s v="Import"/>
    <s v="U.S.A."/>
    <s v="United States Of America"/>
    <s v="Chicago"/>
    <x v="1"/>
    <x v="0"/>
    <s v="Direct"/>
    <n v="48"/>
    <n v="84"/>
    <n v="522.33709999999996"/>
  </r>
  <r>
    <s v="Import"/>
    <s v="U.S.A."/>
    <s v="United States Of America"/>
    <s v="Chicago"/>
    <x v="53"/>
    <x v="0"/>
    <s v="Direct"/>
    <n v="2"/>
    <n v="3"/>
    <n v="7.5119999999999996"/>
  </r>
  <r>
    <s v="Import"/>
    <s v="U.S.A."/>
    <s v="United States Of America"/>
    <s v="Chicago"/>
    <x v="19"/>
    <x v="0"/>
    <s v="Direct"/>
    <n v="4"/>
    <n v="6"/>
    <n v="26.849799999999998"/>
  </r>
  <r>
    <s v="Import"/>
    <s v="U.S.A."/>
    <s v="United States Of America"/>
    <s v="Cleveland - OH"/>
    <x v="20"/>
    <x v="0"/>
    <s v="Direct"/>
    <n v="1"/>
    <n v="2"/>
    <n v="13.2746"/>
  </r>
  <r>
    <s v="Import"/>
    <s v="U.S.A."/>
    <s v="United States Of America"/>
    <s v="Cleveland - OH"/>
    <x v="0"/>
    <x v="0"/>
    <s v="Direct"/>
    <n v="6"/>
    <n v="8"/>
    <n v="72.894400000000005"/>
  </r>
  <r>
    <s v="Import"/>
    <s v="U.S.A."/>
    <s v="United States Of America"/>
    <s v="Cleveland - OH"/>
    <x v="4"/>
    <x v="0"/>
    <s v="Direct"/>
    <n v="2"/>
    <n v="3"/>
    <n v="24.380299999999998"/>
  </r>
  <r>
    <s v="Import"/>
    <s v="U.S.A."/>
    <s v="United States Of America"/>
    <s v="Cleveland - OH"/>
    <x v="25"/>
    <x v="0"/>
    <s v="Direct"/>
    <n v="3"/>
    <n v="3"/>
    <n v="51.085000000000001"/>
  </r>
  <r>
    <s v="Import"/>
    <s v="U.S.A."/>
    <s v="United States Of America"/>
    <s v="Cleveland - OH"/>
    <x v="8"/>
    <x v="0"/>
    <s v="Direct"/>
    <n v="5"/>
    <n v="9"/>
    <n v="57.680199999999999"/>
  </r>
  <r>
    <s v="Import"/>
    <s v="U.S.A."/>
    <s v="United States Of America"/>
    <s v="Cleveland - OH"/>
    <x v="47"/>
    <x v="0"/>
    <s v="Direct"/>
    <n v="3"/>
    <n v="3"/>
    <n v="47.216900000000003"/>
  </r>
  <r>
    <s v="Import"/>
    <s v="U.S.A."/>
    <s v="United States Of America"/>
    <s v="Cleveland - OH"/>
    <x v="43"/>
    <x v="0"/>
    <s v="Direct"/>
    <n v="3"/>
    <n v="5"/>
    <n v="20.979099999999999"/>
  </r>
  <r>
    <s v="Import"/>
    <s v="U.S.A."/>
    <s v="United States Of America"/>
    <s v="Dalton"/>
    <x v="0"/>
    <x v="0"/>
    <s v="Direct"/>
    <n v="1"/>
    <n v="1"/>
    <n v="19.135000000000002"/>
  </r>
  <r>
    <s v="Import"/>
    <s v="U.S.A."/>
    <s v="United States Of America"/>
    <s v="Elizabethtown"/>
    <x v="0"/>
    <x v="0"/>
    <s v="Direct"/>
    <n v="2"/>
    <n v="2"/>
    <n v="41.926000000000002"/>
  </r>
  <r>
    <s v="Import"/>
    <s v="U.S.A."/>
    <s v="United States Of America"/>
    <s v="Gainesville"/>
    <x v="8"/>
    <x v="0"/>
    <s v="Direct"/>
    <n v="1"/>
    <n v="2"/>
    <n v="9.2200000000000006"/>
  </r>
  <r>
    <s v="Import"/>
    <s v="U.S.A."/>
    <s v="United States Of America"/>
    <s v="Galveston"/>
    <x v="1"/>
    <x v="0"/>
    <s v="Direct"/>
    <n v="1"/>
    <n v="1"/>
    <n v="19.504999999999999"/>
  </r>
  <r>
    <s v="Import"/>
    <s v="U.S.A."/>
    <s v="United States Of America"/>
    <s v="Holland"/>
    <x v="46"/>
    <x v="0"/>
    <s v="Direct"/>
    <n v="3"/>
    <n v="3"/>
    <n v="8.9429999999999996"/>
  </r>
  <r>
    <s v="Import"/>
    <s v="U.S.A."/>
    <s v="United States Of America"/>
    <s v="Honolulu"/>
    <x v="18"/>
    <x v="0"/>
    <s v="Direct"/>
    <n v="1"/>
    <n v="1"/>
    <n v="10.79"/>
  </r>
  <r>
    <s v="Import"/>
    <s v="U.S.A."/>
    <s v="United States Of America"/>
    <s v="Houston"/>
    <x v="20"/>
    <x v="0"/>
    <s v="Direct"/>
    <n v="90"/>
    <n v="94"/>
    <n v="1589.3646000000001"/>
  </r>
  <r>
    <s v="Import"/>
    <s v="U.S.A."/>
    <s v="United States Of America"/>
    <s v="Houston"/>
    <x v="0"/>
    <x v="0"/>
    <s v="Direct"/>
    <n v="136"/>
    <n v="137"/>
    <n v="2433.2242000000001"/>
  </r>
  <r>
    <s v="Import"/>
    <s v="U.S.A."/>
    <s v="United States Of America"/>
    <s v="Houston"/>
    <x v="4"/>
    <x v="0"/>
    <s v="Direct"/>
    <n v="12"/>
    <n v="20"/>
    <n v="97.987300000000005"/>
  </r>
  <r>
    <s v="Import"/>
    <s v="U.S.A."/>
    <s v="United States Of America"/>
    <s v="Houston"/>
    <x v="36"/>
    <x v="0"/>
    <s v="Direct"/>
    <n v="3"/>
    <n v="6"/>
    <n v="46.200499999999998"/>
  </r>
  <r>
    <s v="Import"/>
    <s v="U.S.A."/>
    <s v="United States Of America"/>
    <s v="Houston"/>
    <x v="8"/>
    <x v="0"/>
    <s v="Direct"/>
    <n v="2"/>
    <n v="2"/>
    <n v="4.6779999999999999"/>
  </r>
  <r>
    <s v="Import"/>
    <s v="U.S.A."/>
    <s v="United States Of America"/>
    <s v="Jacksonville"/>
    <x v="97"/>
    <x v="0"/>
    <s v="Direct"/>
    <n v="3"/>
    <n v="6"/>
    <n v="54.613999999999997"/>
  </r>
  <r>
    <s v="Import"/>
    <s v="U.S.A."/>
    <s v="United States Of America"/>
    <s v="Lexington"/>
    <x v="97"/>
    <x v="0"/>
    <s v="Direct"/>
    <n v="10"/>
    <n v="10"/>
    <n v="161.00399999999999"/>
  </r>
  <r>
    <s v="Import"/>
    <s v="U.S.A."/>
    <s v="United States Of America"/>
    <s v="Long Beach"/>
    <x v="20"/>
    <x v="0"/>
    <s v="Direct"/>
    <n v="2"/>
    <n v="4"/>
    <n v="40.0276"/>
  </r>
  <r>
    <s v="Import"/>
    <s v="U.S.A."/>
    <s v="United States Of America"/>
    <s v="Long Beach"/>
    <x v="0"/>
    <x v="0"/>
    <s v="Direct"/>
    <n v="71"/>
    <n v="85"/>
    <n v="1449.0427999999999"/>
  </r>
  <r>
    <s v="Import"/>
    <s v="U.S.A."/>
    <s v="United States Of America"/>
    <s v="Long Beach"/>
    <x v="34"/>
    <x v="0"/>
    <s v="Direct"/>
    <n v="76"/>
    <n v="150"/>
    <n v="1480.268"/>
  </r>
  <r>
    <s v="Import"/>
    <s v="U.S.A."/>
    <s v="United States Of America"/>
    <s v="Long Beach"/>
    <x v="25"/>
    <x v="0"/>
    <s v="Direct"/>
    <n v="1"/>
    <n v="2"/>
    <n v="20.663799999999998"/>
  </r>
  <r>
    <s v="Import"/>
    <s v="U.S.A."/>
    <s v="United States Of America"/>
    <s v="Long Beach"/>
    <x v="8"/>
    <x v="0"/>
    <s v="Direct"/>
    <n v="44"/>
    <n v="63"/>
    <n v="558.24459999999999"/>
  </r>
  <r>
    <s v="Import"/>
    <s v="U.S.A."/>
    <s v="United States Of America"/>
    <s v="Long Beach"/>
    <x v="47"/>
    <x v="0"/>
    <s v="Direct"/>
    <n v="6"/>
    <n v="7"/>
    <n v="72.173000000000002"/>
  </r>
  <r>
    <s v="Import"/>
    <s v="U.S.A."/>
    <s v="United States Of America"/>
    <s v="Long Beach"/>
    <x v="93"/>
    <x v="0"/>
    <s v="Direct"/>
    <n v="1"/>
    <n v="1"/>
    <n v="12.4884"/>
  </r>
  <r>
    <s v="Import"/>
    <s v="U.S.A."/>
    <s v="United States Of America"/>
    <s v="Long Beach"/>
    <x v="43"/>
    <x v="0"/>
    <s v="Direct"/>
    <n v="6"/>
    <n v="9"/>
    <n v="50.950200000000002"/>
  </r>
  <r>
    <s v="Import"/>
    <s v="U.S.A."/>
    <s v="United States Of America"/>
    <s v="Long Beach"/>
    <x v="9"/>
    <x v="0"/>
    <s v="Direct"/>
    <n v="1"/>
    <n v="2"/>
    <n v="4.2880000000000003"/>
  </r>
  <r>
    <s v="Import"/>
    <s v="U.S.A."/>
    <s v="United States Of America"/>
    <s v="Los Angeles"/>
    <x v="14"/>
    <x v="0"/>
    <s v="Direct"/>
    <n v="1"/>
    <n v="2"/>
    <n v="4.9028999999999998"/>
  </r>
  <r>
    <s v="Import"/>
    <s v="U.S.A."/>
    <s v="United States Of America"/>
    <s v="Los Angeles"/>
    <x v="23"/>
    <x v="0"/>
    <s v="Direct"/>
    <n v="15"/>
    <n v="28"/>
    <n v="284.6574"/>
  </r>
  <r>
    <s v="Import"/>
    <s v="U.S.A."/>
    <s v="United States Of America"/>
    <s v="Los Angeles"/>
    <x v="40"/>
    <x v="0"/>
    <s v="Direct"/>
    <n v="1"/>
    <n v="2"/>
    <n v="13.6275"/>
  </r>
  <r>
    <s v="Import"/>
    <s v="U.S.A."/>
    <s v="United States Of America"/>
    <s v="Los Angeles"/>
    <x v="21"/>
    <x v="0"/>
    <s v="Direct"/>
    <n v="10"/>
    <n v="14"/>
    <n v="31.759799999999998"/>
  </r>
  <r>
    <s v="Import"/>
    <s v="U.S.A."/>
    <s v="United States Of America"/>
    <s v="Los Angeles"/>
    <x v="42"/>
    <x v="0"/>
    <s v="Direct"/>
    <n v="2"/>
    <n v="3"/>
    <n v="14.5878"/>
  </r>
  <r>
    <s v="Import"/>
    <s v="U.S.A."/>
    <s v="United States Of America"/>
    <s v="Louisville"/>
    <x v="84"/>
    <x v="0"/>
    <s v="Direct"/>
    <n v="5"/>
    <n v="10"/>
    <n v="96.01"/>
  </r>
  <r>
    <s v="Import"/>
    <s v="U.S.A."/>
    <s v="United States Of America"/>
    <s v="Louisville"/>
    <x v="14"/>
    <x v="0"/>
    <s v="Direct"/>
    <n v="1"/>
    <n v="2"/>
    <n v="11.4307"/>
  </r>
  <r>
    <s v="Import"/>
    <s v="U.S.A."/>
    <s v="United States Of America"/>
    <s v="Louisville"/>
    <x v="1"/>
    <x v="0"/>
    <s v="Direct"/>
    <n v="2"/>
    <n v="4"/>
    <n v="8.218"/>
  </r>
  <r>
    <s v="Import"/>
    <s v="U.S.A."/>
    <s v="United States Of America"/>
    <s v="Memphis"/>
    <x v="5"/>
    <x v="0"/>
    <s v="Direct"/>
    <n v="5"/>
    <n v="9"/>
    <n v="25.25"/>
  </r>
  <r>
    <s v="Import"/>
    <s v="U.S.A."/>
    <s v="United States Of America"/>
    <s v="Miami"/>
    <x v="19"/>
    <x v="0"/>
    <s v="Direct"/>
    <n v="1"/>
    <n v="1"/>
    <n v="3.14"/>
  </r>
  <r>
    <s v="Import"/>
    <s v="U.S.A."/>
    <s v="United States Of America"/>
    <s v="Minneapolis"/>
    <x v="0"/>
    <x v="0"/>
    <s v="Direct"/>
    <n v="6"/>
    <n v="6"/>
    <n v="105.85980000000001"/>
  </r>
  <r>
    <s v="Import"/>
    <s v="U.S.A."/>
    <s v="United States Of America"/>
    <s v="Minneapolis"/>
    <x v="4"/>
    <x v="0"/>
    <s v="Direct"/>
    <n v="3"/>
    <n v="4"/>
    <n v="31.793700000000001"/>
  </r>
  <r>
    <s v="Import"/>
    <s v="U.S.A."/>
    <s v="United States Of America"/>
    <s v="Minneapolis"/>
    <x v="25"/>
    <x v="0"/>
    <s v="Direct"/>
    <n v="2"/>
    <n v="2"/>
    <n v="32.840000000000003"/>
  </r>
  <r>
    <s v="Import"/>
    <s v="U.S.A."/>
    <s v="United States Of America"/>
    <s v="Nashville"/>
    <x v="0"/>
    <x v="0"/>
    <s v="Direct"/>
    <n v="2"/>
    <n v="2"/>
    <n v="22.231999999999999"/>
  </r>
  <r>
    <s v="Import"/>
    <s v="U.S.A."/>
    <s v="United States Of America"/>
    <s v="Nashville"/>
    <x v="97"/>
    <x v="0"/>
    <s v="Direct"/>
    <n v="23"/>
    <n v="40"/>
    <n v="560.01099999999997"/>
  </r>
  <r>
    <s v="Import"/>
    <s v="U.S.A."/>
    <s v="United States Of America"/>
    <s v="New Orleans"/>
    <x v="20"/>
    <x v="0"/>
    <s v="Direct"/>
    <n v="2"/>
    <n v="4"/>
    <n v="38.437600000000003"/>
  </r>
  <r>
    <s v="Import"/>
    <s v="U.S.A."/>
    <s v="United States Of America"/>
    <s v="New Orleans"/>
    <x v="0"/>
    <x v="0"/>
    <s v="Direct"/>
    <n v="60"/>
    <n v="81"/>
    <n v="1238.127"/>
  </r>
  <r>
    <s v="Import"/>
    <s v="U.S.A."/>
    <s v="United States Of America"/>
    <s v="New Orleans"/>
    <x v="4"/>
    <x v="0"/>
    <s v="Direct"/>
    <n v="9"/>
    <n v="9"/>
    <n v="154.393"/>
  </r>
  <r>
    <s v="Import"/>
    <s v="U.S.A."/>
    <s v="United States Of America"/>
    <s v="New Orleans"/>
    <x v="8"/>
    <x v="0"/>
    <s v="Direct"/>
    <n v="12"/>
    <n v="12"/>
    <n v="170.44499999999999"/>
  </r>
  <r>
    <s v="Import"/>
    <s v="U.S.A."/>
    <s v="United States Of America"/>
    <s v="New Orleans"/>
    <x v="18"/>
    <x v="0"/>
    <s v="Direct"/>
    <n v="2"/>
    <n v="3"/>
    <n v="7.6479999999999997"/>
  </r>
  <r>
    <s v="Import"/>
    <s v="U.S.A."/>
    <s v="United States Of America"/>
    <s v="New Orleans"/>
    <x v="6"/>
    <x v="0"/>
    <s v="Direct"/>
    <n v="2"/>
    <n v="2"/>
    <n v="16.040800000000001"/>
  </r>
  <r>
    <s v="Import"/>
    <s v="U.S.A."/>
    <s v="United States Of America"/>
    <s v="New York"/>
    <x v="0"/>
    <x v="0"/>
    <s v="Direct"/>
    <n v="23"/>
    <n v="32"/>
    <n v="222.9348"/>
  </r>
  <r>
    <s v="Import"/>
    <s v="U.S.A."/>
    <s v="United States Of America"/>
    <s v="New York"/>
    <x v="4"/>
    <x v="0"/>
    <s v="Direct"/>
    <n v="32"/>
    <n v="54"/>
    <n v="542.18439999999998"/>
  </r>
  <r>
    <s v="Import"/>
    <s v="U.S.A."/>
    <s v="United States Of America"/>
    <s v="New York"/>
    <x v="17"/>
    <x v="0"/>
    <s v="Direct"/>
    <n v="2"/>
    <n v="3"/>
    <n v="15.9297"/>
  </r>
  <r>
    <s v="Import"/>
    <s v="U.S.A."/>
    <s v="United States Of America"/>
    <s v="New York"/>
    <x v="63"/>
    <x v="0"/>
    <s v="Direct"/>
    <n v="2"/>
    <n v="2"/>
    <n v="28.159099999999999"/>
  </r>
  <r>
    <s v="Import"/>
    <s v="U.S.A."/>
    <s v="United States Of America"/>
    <s v="New York"/>
    <x v="36"/>
    <x v="0"/>
    <s v="Direct"/>
    <n v="3"/>
    <n v="3"/>
    <n v="37.750100000000003"/>
  </r>
  <r>
    <s v="Import"/>
    <s v="U.S.A."/>
    <s v="United States Of America"/>
    <s v="New York"/>
    <x v="8"/>
    <x v="0"/>
    <s v="Direct"/>
    <n v="17"/>
    <n v="23"/>
    <n v="187.5652"/>
  </r>
  <r>
    <s v="Import"/>
    <s v="U.S.A."/>
    <s v="United States Of America"/>
    <s v="New York"/>
    <x v="38"/>
    <x v="0"/>
    <s v="Direct"/>
    <n v="2"/>
    <n v="2"/>
    <n v="38.561999999999998"/>
  </r>
  <r>
    <s v="Import"/>
    <s v="U.S.A."/>
    <s v="United States Of America"/>
    <s v="Norfolk"/>
    <x v="23"/>
    <x v="0"/>
    <s v="Direct"/>
    <n v="3"/>
    <n v="5"/>
    <n v="42.4114"/>
  </r>
  <r>
    <s v="Import"/>
    <s v="U.S.A."/>
    <s v="United States Of America"/>
    <s v="Norfolk"/>
    <x v="40"/>
    <x v="0"/>
    <s v="Direct"/>
    <n v="1"/>
    <n v="1"/>
    <n v="1.3889"/>
  </r>
  <r>
    <s v="Import"/>
    <s v="U.S.A."/>
    <s v="United States Of America"/>
    <s v="Norfolk"/>
    <x v="9"/>
    <x v="0"/>
    <s v="Direct"/>
    <n v="6"/>
    <n v="11"/>
    <n v="42.012500000000003"/>
  </r>
  <r>
    <s v="Import"/>
    <s v="U.S.A."/>
    <s v="United States Of America"/>
    <s v="Oakland"/>
    <x v="83"/>
    <x v="0"/>
    <s v="Direct"/>
    <n v="3"/>
    <n v="6"/>
    <n v="51.486899999999999"/>
  </r>
  <r>
    <s v="Import"/>
    <s v="U.S.A."/>
    <s v="United States Of America"/>
    <s v="Oakland"/>
    <x v="14"/>
    <x v="0"/>
    <s v="Direct"/>
    <n v="2"/>
    <n v="4"/>
    <n v="13.608000000000001"/>
  </r>
  <r>
    <s v="Import"/>
    <s v="U.S.A."/>
    <s v="United States Of America"/>
    <s v="Oakland"/>
    <x v="16"/>
    <x v="0"/>
    <s v="Direct"/>
    <n v="68"/>
    <n v="136"/>
    <n v="1757.317"/>
  </r>
  <r>
    <s v="Import"/>
    <s v="U.S.A."/>
    <s v="United States Of America"/>
    <s v="Oakland"/>
    <x v="1"/>
    <x v="0"/>
    <s v="Direct"/>
    <n v="4"/>
    <n v="8"/>
    <n v="29.381900000000002"/>
  </r>
  <r>
    <s v="Import"/>
    <s v="U.S.A."/>
    <s v="United States Of America"/>
    <s v="Oakland"/>
    <x v="21"/>
    <x v="0"/>
    <s v="Direct"/>
    <n v="1"/>
    <n v="2"/>
    <n v="6.5136000000000003"/>
  </r>
  <r>
    <s v="Import"/>
    <s v="U.S.A."/>
    <s v="United States Of America"/>
    <s v="Oakland"/>
    <x v="30"/>
    <x v="0"/>
    <s v="Direct"/>
    <n v="2"/>
    <n v="4"/>
    <n v="12.6038"/>
  </r>
  <r>
    <s v="Import"/>
    <s v="U.S.A."/>
    <s v="United States Of America"/>
    <s v="Philadelphia"/>
    <x v="1"/>
    <x v="0"/>
    <s v="Direct"/>
    <n v="4"/>
    <n v="4"/>
    <n v="26.338000000000001"/>
  </r>
  <r>
    <s v="Import"/>
    <s v="U.S.A."/>
    <s v="United States Of America"/>
    <s v="Philadelphia"/>
    <x v="6"/>
    <x v="0"/>
    <s v="Direct"/>
    <n v="8"/>
    <n v="14"/>
    <n v="78.033600000000007"/>
  </r>
  <r>
    <s v="Import"/>
    <s v="U.S.A."/>
    <s v="United States Of America"/>
    <s v="Philadelphia"/>
    <x v="43"/>
    <x v="0"/>
    <s v="Direct"/>
    <n v="1"/>
    <n v="2"/>
    <n v="4.5358999999999998"/>
  </r>
  <r>
    <s v="Import"/>
    <s v="U.S.A."/>
    <s v="United States Of America"/>
    <s v="Port Everglade"/>
    <x v="8"/>
    <x v="0"/>
    <s v="Direct"/>
    <n v="1"/>
    <n v="1"/>
    <n v="2.2679999999999998"/>
  </r>
  <r>
    <s v="Import"/>
    <s v="U.S.A."/>
    <s v="United States Of America"/>
    <s v="Portland (Oregon)"/>
    <x v="0"/>
    <x v="0"/>
    <s v="Direct"/>
    <n v="8"/>
    <n v="16"/>
    <n v="192.15620000000001"/>
  </r>
  <r>
    <s v="Import"/>
    <s v="U.S.A."/>
    <s v="United States Of America"/>
    <s v="Portland (Oregon)"/>
    <x v="43"/>
    <x v="0"/>
    <s v="Direct"/>
    <n v="1"/>
    <n v="1"/>
    <n v="2.117"/>
  </r>
  <r>
    <s v="Import"/>
    <s v="U.S.A."/>
    <s v="United States Of America"/>
    <s v="Savannah"/>
    <x v="96"/>
    <x v="0"/>
    <s v="Direct"/>
    <n v="1"/>
    <n v="1"/>
    <n v="17.152000000000001"/>
  </r>
  <r>
    <s v="Import"/>
    <s v="U.S.A."/>
    <s v="United States Of America"/>
    <s v="Savannah"/>
    <x v="0"/>
    <x v="1"/>
    <s v="Direct"/>
    <n v="4"/>
    <n v="0"/>
    <n v="3.05"/>
  </r>
  <r>
    <s v="Import"/>
    <s v="U.S.A."/>
    <s v="United States Of America"/>
    <s v="Savannah"/>
    <x v="72"/>
    <x v="0"/>
    <s v="Direct"/>
    <n v="7"/>
    <n v="11"/>
    <n v="118.377"/>
  </r>
  <r>
    <s v="Import"/>
    <s v="U.S.A."/>
    <s v="United States Of America"/>
    <s v="Savannah"/>
    <x v="65"/>
    <x v="0"/>
    <s v="Direct"/>
    <n v="5"/>
    <n v="6"/>
    <n v="95.501000000000005"/>
  </r>
  <r>
    <s v="Import"/>
    <s v="U.S.A."/>
    <s v="United States Of America"/>
    <s v="Savannah"/>
    <x v="110"/>
    <x v="0"/>
    <s v="Direct"/>
    <n v="1"/>
    <n v="2"/>
    <n v="21.875800000000002"/>
  </r>
  <r>
    <s v="Import"/>
    <s v="U.S.A."/>
    <s v="United States Of America"/>
    <s v="Savannah"/>
    <x v="82"/>
    <x v="0"/>
    <s v="Direct"/>
    <n v="5"/>
    <n v="5"/>
    <n v="107.28400000000001"/>
  </r>
  <r>
    <s v="Import"/>
    <s v="U.S.A."/>
    <s v="United States Of America"/>
    <s v="Savannah"/>
    <x v="4"/>
    <x v="0"/>
    <s v="Direct"/>
    <n v="5"/>
    <n v="6"/>
    <n v="66.0869"/>
  </r>
  <r>
    <s v="Import"/>
    <s v="U.S.A."/>
    <s v="United States Of America"/>
    <s v="Savannah"/>
    <x v="17"/>
    <x v="0"/>
    <s v="Direct"/>
    <n v="4"/>
    <n v="5"/>
    <n v="14.909000000000001"/>
  </r>
  <r>
    <s v="Import"/>
    <s v="U.S.A."/>
    <s v="United States Of America"/>
    <s v="Savannah"/>
    <x v="35"/>
    <x v="1"/>
    <s v="Direct"/>
    <n v="1070"/>
    <n v="0"/>
    <n v="2102.1010000000001"/>
  </r>
  <r>
    <s v="Import"/>
    <s v="U.S.A."/>
    <s v="United States Of America"/>
    <s v="Savannah"/>
    <x v="81"/>
    <x v="0"/>
    <s v="Direct"/>
    <n v="1"/>
    <n v="2"/>
    <n v="19.927399999999999"/>
  </r>
  <r>
    <s v="Import"/>
    <s v="U.S.A."/>
    <s v="United States Of America"/>
    <s v="Savannah"/>
    <x v="36"/>
    <x v="0"/>
    <s v="Direct"/>
    <n v="5"/>
    <n v="10"/>
    <n v="101.8887"/>
  </r>
  <r>
    <s v="Import"/>
    <s v="U.S.A."/>
    <s v="United States Of America"/>
    <s v="Savannah"/>
    <x v="8"/>
    <x v="1"/>
    <s v="Direct"/>
    <n v="484"/>
    <n v="0"/>
    <n v="1492.6351999999999"/>
  </r>
  <r>
    <s v="Import"/>
    <s v="U.S.A."/>
    <s v="United States Of America"/>
    <s v="Savannah"/>
    <x v="66"/>
    <x v="0"/>
    <s v="Direct"/>
    <n v="106"/>
    <n v="212"/>
    <n v="2089.6689999999999"/>
  </r>
  <r>
    <s v="Import"/>
    <s v="U.S.A."/>
    <s v="United States Of America"/>
    <s v="Savannah"/>
    <x v="5"/>
    <x v="0"/>
    <s v="Direct"/>
    <n v="13"/>
    <n v="20"/>
    <n v="166.1977"/>
  </r>
  <r>
    <s v="Import"/>
    <s v="U.S.A."/>
    <s v="United States Of America"/>
    <s v="Savannah"/>
    <x v="6"/>
    <x v="0"/>
    <s v="Direct"/>
    <n v="241"/>
    <n v="481"/>
    <n v="3761.2440000000001"/>
  </r>
  <r>
    <s v="Import"/>
    <s v="U.S.A."/>
    <s v="United States Of America"/>
    <s v="Savannah"/>
    <x v="43"/>
    <x v="0"/>
    <s v="Direct"/>
    <n v="2"/>
    <n v="3"/>
    <n v="25.023700000000002"/>
  </r>
  <r>
    <s v="Import"/>
    <s v="U.S.A."/>
    <s v="United States Of America"/>
    <s v="Seattle"/>
    <x v="23"/>
    <x v="0"/>
    <s v="Direct"/>
    <n v="1"/>
    <n v="2"/>
    <n v="23.73"/>
  </r>
  <r>
    <s v="Import"/>
    <s v="U.S.A."/>
    <s v="United States Of America"/>
    <s v="Seattle"/>
    <x v="49"/>
    <x v="0"/>
    <s v="Direct"/>
    <n v="1"/>
    <n v="2"/>
    <n v="25.061"/>
  </r>
  <r>
    <s v="Import"/>
    <s v="U.S.A."/>
    <s v="United States Of America"/>
    <s v="Seattle"/>
    <x v="36"/>
    <x v="0"/>
    <s v="Direct"/>
    <n v="95"/>
    <n v="190"/>
    <n v="2142.5776999999998"/>
  </r>
  <r>
    <s v="Import"/>
    <s v="U.S.A."/>
    <s v="United States Of America"/>
    <s v="ST LOUIS"/>
    <x v="1"/>
    <x v="0"/>
    <s v="Direct"/>
    <n v="7"/>
    <n v="7"/>
    <n v="68.208299999999994"/>
  </r>
  <r>
    <s v="Import"/>
    <s v="U.S.A."/>
    <s v="United States Of America"/>
    <s v="USA - other"/>
    <x v="71"/>
    <x v="0"/>
    <s v="Direct"/>
    <n v="5"/>
    <n v="5"/>
    <n v="73.665999999999997"/>
  </r>
  <r>
    <s v="Import"/>
    <s v="U.S.A."/>
    <s v="United States Of America"/>
    <s v="USA - other"/>
    <x v="14"/>
    <x v="0"/>
    <s v="Direct"/>
    <n v="1"/>
    <n v="2"/>
    <n v="21.2"/>
  </r>
  <r>
    <s v="Import"/>
    <s v="U.S.A."/>
    <s v="United States Of America"/>
    <s v="USA - other"/>
    <x v="23"/>
    <x v="0"/>
    <s v="Direct"/>
    <n v="6"/>
    <n v="8"/>
    <n v="78.191599999999994"/>
  </r>
  <r>
    <s v="Import"/>
    <s v="U.S.A."/>
    <s v="United States Of America"/>
    <s v="USA - other"/>
    <x v="46"/>
    <x v="0"/>
    <s v="Direct"/>
    <n v="1"/>
    <n v="1"/>
    <n v="1.329"/>
  </r>
  <r>
    <s v="Import"/>
    <s v="U.S.A."/>
    <s v="United States Of America"/>
    <s v="USA - other"/>
    <x v="40"/>
    <x v="0"/>
    <s v="Direct"/>
    <n v="11"/>
    <n v="22"/>
    <n v="66.886099999999999"/>
  </r>
  <r>
    <s v="Import"/>
    <s v="U.S.A."/>
    <s v="United States Of America"/>
    <s v="USA - other"/>
    <x v="1"/>
    <x v="0"/>
    <s v="Direct"/>
    <n v="53"/>
    <n v="93"/>
    <n v="594.41949999999997"/>
  </r>
  <r>
    <s v="Import"/>
    <s v="U.S.A."/>
    <s v="United States Of America"/>
    <s v="USA - other"/>
    <x v="17"/>
    <x v="0"/>
    <s v="Transhipment"/>
    <n v="1"/>
    <n v="2"/>
    <n v="2.6535000000000002"/>
  </r>
  <r>
    <s v="Import"/>
    <s v="U.S.A."/>
    <s v="United States Of America"/>
    <s v="USA - other"/>
    <x v="30"/>
    <x v="0"/>
    <s v="Direct"/>
    <n v="1"/>
    <n v="1"/>
    <n v="10.308"/>
  </r>
  <r>
    <s v="Import"/>
    <s v="U.S.A."/>
    <s v="United States Of America"/>
    <s v="USA - other"/>
    <x v="53"/>
    <x v="0"/>
    <s v="Direct"/>
    <n v="7"/>
    <n v="10"/>
    <n v="52.753"/>
  </r>
  <r>
    <s v="Import"/>
    <s v="U.S.A."/>
    <s v="United States Of America"/>
    <s v="USA - other"/>
    <x v="42"/>
    <x v="0"/>
    <s v="Direct"/>
    <n v="3"/>
    <n v="5"/>
    <n v="26.7134"/>
  </r>
  <r>
    <s v="Import"/>
    <s v="U.S.A."/>
    <s v="United States Of America"/>
    <s v="USA - other"/>
    <x v="19"/>
    <x v="0"/>
    <s v="Direct"/>
    <n v="8"/>
    <n v="12"/>
    <n v="86.348200000000006"/>
  </r>
  <r>
    <s v="Import"/>
    <s v="U.S.A."/>
    <s v="United States Of America"/>
    <s v="USA - other"/>
    <x v="105"/>
    <x v="2"/>
    <s v="Direct"/>
    <n v="1"/>
    <n v="0"/>
    <n v="30112.892"/>
  </r>
  <r>
    <s v="Import"/>
    <s v="U.S.A."/>
    <s v="United States Of America"/>
    <s v="Wilmington"/>
    <x v="14"/>
    <x v="0"/>
    <s v="Direct"/>
    <n v="2"/>
    <n v="4"/>
    <n v="37.058100000000003"/>
  </r>
  <r>
    <s v="Import"/>
    <s v="U.S.A."/>
    <s v="United States Of America"/>
    <s v="Wilmington"/>
    <x v="65"/>
    <x v="0"/>
    <s v="Direct"/>
    <n v="1"/>
    <n v="1"/>
    <n v="16.829000000000001"/>
  </r>
  <r>
    <s v="Import"/>
    <s v="United Kingdom and Ireland"/>
    <s v="Ireland"/>
    <s v="Cork"/>
    <x v="1"/>
    <x v="0"/>
    <s v="Direct"/>
    <n v="1"/>
    <n v="1"/>
    <n v="18.035"/>
  </r>
  <r>
    <s v="Import"/>
    <s v="United Kingdom and Ireland"/>
    <s v="Ireland"/>
    <s v="Cork"/>
    <x v="18"/>
    <x v="0"/>
    <s v="Direct"/>
    <n v="3"/>
    <n v="4"/>
    <n v="14.56"/>
  </r>
  <r>
    <s v="Import"/>
    <s v="United Kingdom and Ireland"/>
    <s v="Ireland"/>
    <s v="Dublin"/>
    <x v="3"/>
    <x v="0"/>
    <s v="Direct"/>
    <n v="1"/>
    <n v="1"/>
    <n v="20.158999999999999"/>
  </r>
  <r>
    <s v="Import"/>
    <s v="United Kingdom and Ireland"/>
    <s v="Ireland"/>
    <s v="Dublin"/>
    <x v="0"/>
    <x v="0"/>
    <s v="Direct"/>
    <n v="4"/>
    <n v="7"/>
    <n v="42.968000000000004"/>
  </r>
  <r>
    <s v="Import"/>
    <s v="United Kingdom and Ireland"/>
    <s v="Ireland"/>
    <s v="Dublin"/>
    <x v="16"/>
    <x v="0"/>
    <s v="Direct"/>
    <n v="7"/>
    <n v="14"/>
    <n v="176.38910000000001"/>
  </r>
  <r>
    <s v="Import"/>
    <s v="United Kingdom and Ireland"/>
    <s v="Ireland"/>
    <s v="Dublin"/>
    <x v="18"/>
    <x v="0"/>
    <s v="Direct"/>
    <n v="3"/>
    <n v="3"/>
    <n v="9.8350000000000009"/>
  </r>
  <r>
    <s v="Import"/>
    <s v="United Kingdom and Ireland"/>
    <s v="Ireland"/>
    <s v="Waterford"/>
    <x v="16"/>
    <x v="0"/>
    <s v="Direct"/>
    <n v="6"/>
    <n v="12"/>
    <n v="150.75370000000001"/>
  </r>
  <r>
    <s v="Import"/>
    <s v="United Kingdom and Ireland"/>
    <s v="United Kingdom"/>
    <s v="Belfast"/>
    <x v="1"/>
    <x v="0"/>
    <s v="Direct"/>
    <n v="33"/>
    <n v="61"/>
    <n v="404.01499999999999"/>
  </r>
  <r>
    <s v="Import"/>
    <s v="United Kingdom and Ireland"/>
    <s v="United Kingdom"/>
    <s v="Belfast"/>
    <x v="18"/>
    <x v="0"/>
    <s v="Direct"/>
    <n v="5"/>
    <n v="7"/>
    <n v="17.381"/>
  </r>
  <r>
    <s v="Import"/>
    <s v="United Kingdom and Ireland"/>
    <s v="United Kingdom"/>
    <s v="Belfast"/>
    <x v="5"/>
    <x v="0"/>
    <s v="Direct"/>
    <n v="3"/>
    <n v="5"/>
    <n v="25.96"/>
  </r>
  <r>
    <s v="Import"/>
    <s v="United Kingdom and Ireland"/>
    <s v="United Kingdom"/>
    <s v="Blackburn"/>
    <x v="54"/>
    <x v="0"/>
    <s v="Direct"/>
    <n v="1"/>
    <n v="1"/>
    <n v="19.807500000000001"/>
  </r>
  <r>
    <s v="Import"/>
    <s v="United Kingdom and Ireland"/>
    <s v="United Kingdom"/>
    <s v="Bradford"/>
    <x v="30"/>
    <x v="0"/>
    <s v="Direct"/>
    <n v="1"/>
    <n v="1"/>
    <n v="10.082000000000001"/>
  </r>
  <r>
    <s v="Import"/>
    <s v="United Kingdom and Ireland"/>
    <s v="United Kingdom"/>
    <s v="Brightlingsea"/>
    <x v="18"/>
    <x v="0"/>
    <s v="Direct"/>
    <n v="2"/>
    <n v="2"/>
    <n v="4.3150000000000004"/>
  </r>
  <r>
    <s v="Import"/>
    <s v="United Kingdom and Ireland"/>
    <s v="United Kingdom"/>
    <s v="Bromborough"/>
    <x v="3"/>
    <x v="0"/>
    <s v="Direct"/>
    <n v="2"/>
    <n v="2"/>
    <n v="12.824999999999999"/>
  </r>
  <r>
    <s v="Import"/>
    <s v="United Kingdom and Ireland"/>
    <s v="United Kingdom"/>
    <s v="Bromborough"/>
    <x v="18"/>
    <x v="0"/>
    <s v="Direct"/>
    <n v="1"/>
    <n v="1"/>
    <n v="2.9546000000000001"/>
  </r>
  <r>
    <s v="Import"/>
    <s v="United Kingdom and Ireland"/>
    <s v="United Kingdom"/>
    <s v="Castleford"/>
    <x v="1"/>
    <x v="0"/>
    <s v="Direct"/>
    <n v="3"/>
    <n v="5"/>
    <n v="47.8"/>
  </r>
  <r>
    <s v="Import"/>
    <s v="United Kingdom and Ireland"/>
    <s v="United Kingdom"/>
    <s v="Cheadle"/>
    <x v="30"/>
    <x v="0"/>
    <s v="Direct"/>
    <n v="1"/>
    <n v="2"/>
    <n v="14.688000000000001"/>
  </r>
  <r>
    <s v="Import"/>
    <s v="United Kingdom and Ireland"/>
    <s v="United Kingdom"/>
    <s v="Coventry"/>
    <x v="36"/>
    <x v="0"/>
    <s v="Direct"/>
    <n v="1"/>
    <n v="1"/>
    <n v="4.9800000000000004"/>
  </r>
  <r>
    <s v="Import"/>
    <s v="United Kingdom and Ireland"/>
    <s v="United Kingdom"/>
    <s v="Dunfermline"/>
    <x v="18"/>
    <x v="0"/>
    <s v="Direct"/>
    <n v="1"/>
    <n v="1"/>
    <n v="2.9546000000000001"/>
  </r>
  <r>
    <s v="Import"/>
    <s v="United Kingdom and Ireland"/>
    <s v="United Kingdom"/>
    <s v="Felixstowe"/>
    <x v="3"/>
    <x v="0"/>
    <s v="Direct"/>
    <n v="1"/>
    <n v="1"/>
    <n v="24.19"/>
  </r>
  <r>
    <s v="Import"/>
    <s v="United Kingdom and Ireland"/>
    <s v="United Kingdom"/>
    <s v="Felixstowe"/>
    <x v="0"/>
    <x v="0"/>
    <s v="Direct"/>
    <n v="8"/>
    <n v="8"/>
    <n v="159.49299999999999"/>
  </r>
  <r>
    <s v="Import"/>
    <s v="United Kingdom and Ireland"/>
    <s v="United Kingdom"/>
    <s v="Felixstowe"/>
    <x v="4"/>
    <x v="0"/>
    <s v="Direct"/>
    <n v="5"/>
    <n v="6"/>
    <n v="73.393000000000001"/>
  </r>
  <r>
    <s v="Import"/>
    <s v="United Kingdom and Ireland"/>
    <s v="United Kingdom"/>
    <s v="Felixstowe"/>
    <x v="17"/>
    <x v="0"/>
    <s v="Direct"/>
    <n v="1"/>
    <n v="1"/>
    <n v="6.1"/>
  </r>
  <r>
    <s v="Import"/>
    <s v="United Kingdom and Ireland"/>
    <s v="United Kingdom"/>
    <s v="Felixstowe"/>
    <x v="8"/>
    <x v="0"/>
    <s v="Direct"/>
    <n v="3"/>
    <n v="5"/>
    <n v="26.388000000000002"/>
  </r>
  <r>
    <s v="Import"/>
    <s v="United Kingdom and Ireland"/>
    <s v="United Kingdom"/>
    <s v="Felixstowe"/>
    <x v="97"/>
    <x v="0"/>
    <s v="Direct"/>
    <n v="3"/>
    <n v="3"/>
    <n v="52.563499999999998"/>
  </r>
  <r>
    <s v="Import"/>
    <s v="United Kingdom and Ireland"/>
    <s v="United Kingdom"/>
    <s v="GILLINGHAM"/>
    <x v="46"/>
    <x v="0"/>
    <s v="Direct"/>
    <n v="1"/>
    <n v="1"/>
    <n v="2.5499999999999998"/>
  </r>
  <r>
    <s v="Import"/>
    <s v="United Kingdom and Ireland"/>
    <s v="United Kingdom"/>
    <s v="Gloucester"/>
    <x v="63"/>
    <x v="0"/>
    <s v="Direct"/>
    <n v="1"/>
    <n v="1"/>
    <n v="10.31"/>
  </r>
  <r>
    <s v="Import"/>
    <s v="United Kingdom and Ireland"/>
    <s v="United Kingdom"/>
    <s v="Grangemouth"/>
    <x v="97"/>
    <x v="0"/>
    <s v="Direct"/>
    <n v="11"/>
    <n v="20"/>
    <n v="188.51050000000001"/>
  </r>
  <r>
    <s v="Import"/>
    <s v="United Kingdom and Ireland"/>
    <s v="United Kingdom"/>
    <s v="Grangemouth"/>
    <x v="19"/>
    <x v="0"/>
    <s v="Direct"/>
    <n v="1"/>
    <n v="1"/>
    <n v="21.1"/>
  </r>
  <r>
    <s v="Import"/>
    <s v="United Kingdom and Ireland"/>
    <s v="United Kingdom"/>
    <s v="Hemel Hempstead"/>
    <x v="18"/>
    <x v="0"/>
    <s v="Direct"/>
    <n v="1"/>
    <n v="2"/>
    <n v="7.2849000000000004"/>
  </r>
  <r>
    <s v="Import"/>
    <s v="United Kingdom and Ireland"/>
    <s v="United Kingdom"/>
    <s v="KILBARCHAN"/>
    <x v="23"/>
    <x v="0"/>
    <s v="Direct"/>
    <n v="1"/>
    <n v="2"/>
    <n v="22.5"/>
  </r>
  <r>
    <s v="Import"/>
    <s v="United Kingdom and Ireland"/>
    <s v="United Kingdom"/>
    <s v="Lancaster"/>
    <x v="18"/>
    <x v="0"/>
    <s v="Direct"/>
    <n v="1"/>
    <n v="1"/>
    <n v="2.1"/>
  </r>
  <r>
    <s v="Import"/>
    <s v="United Kingdom and Ireland"/>
    <s v="United Kingdom"/>
    <s v="Liverpool"/>
    <x v="1"/>
    <x v="0"/>
    <s v="Direct"/>
    <n v="1"/>
    <n v="1"/>
    <n v="9.86"/>
  </r>
  <r>
    <s v="Import"/>
    <s v="United Kingdom and Ireland"/>
    <s v="United Kingdom"/>
    <s v="Liverpool"/>
    <x v="18"/>
    <x v="0"/>
    <s v="Direct"/>
    <n v="1"/>
    <n v="2"/>
    <n v="7.8471000000000002"/>
  </r>
  <r>
    <s v="Import"/>
    <s v="United Kingdom and Ireland"/>
    <s v="United Kingdom"/>
    <s v="London"/>
    <x v="18"/>
    <x v="0"/>
    <s v="Direct"/>
    <n v="11"/>
    <n v="15"/>
    <n v="39.472700000000003"/>
  </r>
  <r>
    <s v="Import"/>
    <s v="United Kingdom and Ireland"/>
    <s v="United Kingdom"/>
    <s v="London Gateway Port"/>
    <x v="14"/>
    <x v="0"/>
    <s v="Direct"/>
    <n v="2"/>
    <n v="3"/>
    <n v="44.966999999999999"/>
  </r>
  <r>
    <s v="Import"/>
    <s v="United Kingdom and Ireland"/>
    <s v="United Kingdom"/>
    <s v="London Gateway Port"/>
    <x v="12"/>
    <x v="0"/>
    <s v="Direct"/>
    <n v="1"/>
    <n v="1"/>
    <n v="2.2000000000000002"/>
  </r>
  <r>
    <s v="Import"/>
    <s v="United Kingdom and Ireland"/>
    <s v="United Kingdom"/>
    <s v="London Gateway Port"/>
    <x v="40"/>
    <x v="0"/>
    <s v="Direct"/>
    <n v="1"/>
    <n v="2"/>
    <n v="3.585"/>
  </r>
  <r>
    <s v="Import"/>
    <s v="United Kingdom and Ireland"/>
    <s v="United Kingdom"/>
    <s v="London Gateway Port"/>
    <x v="24"/>
    <x v="0"/>
    <s v="Direct"/>
    <n v="1"/>
    <n v="2"/>
    <n v="7.8150000000000004"/>
  </r>
  <r>
    <s v="Import"/>
    <s v="United Kingdom and Ireland"/>
    <s v="United Kingdom"/>
    <s v="London Gateway Port"/>
    <x v="1"/>
    <x v="0"/>
    <s v="Direct"/>
    <n v="29"/>
    <n v="48"/>
    <n v="297.06959999999998"/>
  </r>
  <r>
    <s v="Import"/>
    <s v="United Kingdom and Ireland"/>
    <s v="United Kingdom"/>
    <s v="London Gateway Port"/>
    <x v="21"/>
    <x v="0"/>
    <s v="Direct"/>
    <n v="3"/>
    <n v="4"/>
    <n v="8.0139999999999993"/>
  </r>
  <r>
    <s v="Import"/>
    <s v="United Kingdom and Ireland"/>
    <s v="United Kingdom"/>
    <s v="London Gateway Port"/>
    <x v="30"/>
    <x v="0"/>
    <s v="Direct"/>
    <n v="3"/>
    <n v="6"/>
    <n v="46.26"/>
  </r>
  <r>
    <s v="Import"/>
    <s v="United Kingdom and Ireland"/>
    <s v="United Kingdom"/>
    <s v="London Gateway Port"/>
    <x v="53"/>
    <x v="0"/>
    <s v="Direct"/>
    <n v="1"/>
    <n v="1"/>
    <n v="4.2824999999999998"/>
  </r>
  <r>
    <s v="Import"/>
    <s v="United Kingdom and Ireland"/>
    <s v="United Kingdom"/>
    <s v="London Gateway Port"/>
    <x v="19"/>
    <x v="0"/>
    <s v="Direct"/>
    <n v="2"/>
    <n v="3"/>
    <n v="21.638999999999999"/>
  </r>
  <r>
    <s v="Import"/>
    <s v="United Kingdom and Ireland"/>
    <s v="United Kingdom"/>
    <s v="Loughborough"/>
    <x v="75"/>
    <x v="0"/>
    <s v="Direct"/>
    <n v="2"/>
    <n v="2"/>
    <n v="21.273"/>
  </r>
  <r>
    <s v="Import"/>
    <s v="United Kingdom and Ireland"/>
    <s v="United Kingdom"/>
    <s v="Manchester"/>
    <x v="47"/>
    <x v="0"/>
    <s v="Direct"/>
    <n v="2"/>
    <n v="2"/>
    <n v="33"/>
  </r>
  <r>
    <s v="Import"/>
    <s v="United Kingdom and Ireland"/>
    <s v="United Kingdom"/>
    <s v="Masham"/>
    <x v="45"/>
    <x v="0"/>
    <s v="Direct"/>
    <n v="1"/>
    <n v="2"/>
    <n v="24.64"/>
  </r>
  <r>
    <s v="Import"/>
    <s v="United Kingdom and Ireland"/>
    <s v="United Kingdom"/>
    <s v="Middlesbrough"/>
    <x v="18"/>
    <x v="0"/>
    <s v="Direct"/>
    <n v="1"/>
    <n v="2"/>
    <n v="4.1639999999999997"/>
  </r>
  <r>
    <s v="Import"/>
    <s v="United Kingdom and Ireland"/>
    <s v="United Kingdom"/>
    <s v="Newcastle Upon Tyre"/>
    <x v="5"/>
    <x v="0"/>
    <s v="Direct"/>
    <n v="1"/>
    <n v="2"/>
    <n v="9.5050000000000008"/>
  </r>
  <r>
    <s v="Import"/>
    <s v="United Kingdom and Ireland"/>
    <s v="United Kingdom"/>
    <s v="Northampton"/>
    <x v="19"/>
    <x v="0"/>
    <s v="Direct"/>
    <n v="1"/>
    <n v="1"/>
    <n v="0.92400000000000004"/>
  </r>
  <r>
    <s v="Import"/>
    <s v="United Kingdom and Ireland"/>
    <s v="United Kingdom"/>
    <s v="Norwich"/>
    <x v="0"/>
    <x v="0"/>
    <s v="Direct"/>
    <n v="13"/>
    <n v="13"/>
    <n v="235.10140000000001"/>
  </r>
  <r>
    <s v="Import"/>
    <s v="United Kingdom and Ireland"/>
    <s v="United Kingdom"/>
    <s v="Paisley"/>
    <x v="43"/>
    <x v="0"/>
    <s v="Direct"/>
    <n v="1"/>
    <n v="1"/>
    <n v="2.29"/>
  </r>
  <r>
    <s v="Import"/>
    <s v="United Kingdom and Ireland"/>
    <s v="United Kingdom"/>
    <s v="RAINHAM"/>
    <x v="21"/>
    <x v="0"/>
    <s v="Direct"/>
    <n v="1"/>
    <n v="2"/>
    <n v="7.53"/>
  </r>
  <r>
    <s v="Import"/>
    <s v="United Kingdom and Ireland"/>
    <s v="United Kingdom"/>
    <s v="Rotherham"/>
    <x v="0"/>
    <x v="0"/>
    <s v="Direct"/>
    <n v="1"/>
    <n v="1"/>
    <n v="20.88"/>
  </r>
  <r>
    <s v="Import"/>
    <s v="United Kingdom and Ireland"/>
    <s v="United Kingdom"/>
    <s v="Rotherham"/>
    <x v="63"/>
    <x v="0"/>
    <s v="Direct"/>
    <n v="17"/>
    <n v="25"/>
    <n v="287.70699999999999"/>
  </r>
  <r>
    <s v="Import"/>
    <s v="United Kingdom and Ireland"/>
    <s v="United Kingdom"/>
    <s v="SHREWSBURY"/>
    <x v="47"/>
    <x v="0"/>
    <s v="Direct"/>
    <n v="1"/>
    <n v="1"/>
    <n v="18"/>
  </r>
  <r>
    <s v="Import"/>
    <s v="United Kingdom and Ireland"/>
    <s v="United Kingdom"/>
    <s v="Sittingbourne"/>
    <x v="18"/>
    <x v="0"/>
    <s v="Direct"/>
    <n v="1"/>
    <n v="1"/>
    <n v="3.536"/>
  </r>
  <r>
    <s v="Import"/>
    <s v="United Kingdom and Ireland"/>
    <s v="United Kingdom"/>
    <s v="Southampton"/>
    <x v="46"/>
    <x v="0"/>
    <s v="Direct"/>
    <n v="1"/>
    <n v="2"/>
    <n v="3.09"/>
  </r>
  <r>
    <s v="Import"/>
    <s v="United Kingdom and Ireland"/>
    <s v="United Kingdom"/>
    <s v="Southampton"/>
    <x v="1"/>
    <x v="0"/>
    <s v="Direct"/>
    <n v="11"/>
    <n v="22"/>
    <n v="84.850999999999999"/>
  </r>
  <r>
    <s v="Import"/>
    <s v="United Kingdom and Ireland"/>
    <s v="United Kingdom"/>
    <s v="Southampton"/>
    <x v="35"/>
    <x v="1"/>
    <s v="Direct"/>
    <n v="569"/>
    <n v="0"/>
    <n v="1130.991"/>
  </r>
  <r>
    <s v="Import"/>
    <s v="United Kingdom and Ireland"/>
    <s v="United Kingdom"/>
    <s v="Southampton"/>
    <x v="8"/>
    <x v="1"/>
    <s v="Direct"/>
    <n v="42"/>
    <n v="0"/>
    <n v="139.0086"/>
  </r>
  <r>
    <s v="Import"/>
    <s v="United Kingdom and Ireland"/>
    <s v="United Kingdom"/>
    <s v="Stoke-on-Trent"/>
    <x v="4"/>
    <x v="0"/>
    <s v="Direct"/>
    <n v="2"/>
    <n v="2"/>
    <n v="5.2519999999999998"/>
  </r>
  <r>
    <s v="Import"/>
    <s v="United Kingdom and Ireland"/>
    <s v="United Kingdom"/>
    <s v="Tamworth"/>
    <x v="36"/>
    <x v="0"/>
    <s v="Direct"/>
    <n v="1"/>
    <n v="1"/>
    <n v="6.5229999999999997"/>
  </r>
  <r>
    <s v="Import"/>
    <s v="United Kingdom and Ireland"/>
    <s v="United Kingdom"/>
    <s v="United Kingdom - other"/>
    <x v="3"/>
    <x v="0"/>
    <s v="Direct"/>
    <n v="14"/>
    <n v="14"/>
    <n v="192.8663"/>
  </r>
  <r>
    <s v="Import"/>
    <s v="United Kingdom and Ireland"/>
    <s v="United Kingdom"/>
    <s v="United Kingdom - other"/>
    <x v="71"/>
    <x v="0"/>
    <s v="Direct"/>
    <n v="3"/>
    <n v="3"/>
    <n v="64.125"/>
  </r>
  <r>
    <s v="Import"/>
    <s v="United Kingdom and Ireland"/>
    <s v="United Kingdom"/>
    <s v="United Kingdom - other"/>
    <x v="0"/>
    <x v="0"/>
    <s v="Direct"/>
    <n v="30"/>
    <n v="49"/>
    <n v="468.81729999999999"/>
  </r>
  <r>
    <s v="Import"/>
    <s v="United Kingdom and Ireland"/>
    <s v="United Kingdom"/>
    <s v="United Kingdom - other"/>
    <x v="1"/>
    <x v="0"/>
    <s v="Direct"/>
    <n v="30"/>
    <n v="47"/>
    <n v="234.4333"/>
  </r>
  <r>
    <s v="Import"/>
    <s v="United Kingdom and Ireland"/>
    <s v="United Kingdom"/>
    <s v="United Kingdom - other"/>
    <x v="4"/>
    <x v="1"/>
    <s v="Direct"/>
    <n v="13"/>
    <n v="0"/>
    <n v="75.430000000000007"/>
  </r>
  <r>
    <s v="Import"/>
    <s v="United Kingdom and Ireland"/>
    <s v="United Kingdom"/>
    <s v="United Kingdom - other"/>
    <x v="35"/>
    <x v="1"/>
    <s v="Direct"/>
    <n v="28"/>
    <n v="0"/>
    <n v="39.823"/>
  </r>
  <r>
    <s v="Import"/>
    <s v="United Kingdom and Ireland"/>
    <s v="United Kingdom"/>
    <s v="United Kingdom - other"/>
    <x v="81"/>
    <x v="0"/>
    <s v="Direct"/>
    <n v="13"/>
    <n v="23"/>
    <n v="243.047"/>
  </r>
  <r>
    <s v="Import"/>
    <s v="United Kingdom and Ireland"/>
    <s v="United Kingdom"/>
    <s v="United Kingdom - other"/>
    <x v="18"/>
    <x v="0"/>
    <s v="Direct"/>
    <n v="135"/>
    <n v="196"/>
    <n v="567.93579999999997"/>
  </r>
  <r>
    <s v="Import"/>
    <s v="United Kingdom and Ireland"/>
    <s v="United Kingdom"/>
    <s v="United Kingdom - other"/>
    <x v="50"/>
    <x v="1"/>
    <s v="Direct"/>
    <n v="1"/>
    <n v="0"/>
    <n v="10"/>
  </r>
  <r>
    <s v="Import"/>
    <s v="United Kingdom and Ireland"/>
    <s v="United Kingdom"/>
    <s v="United Kingdom - other"/>
    <x v="53"/>
    <x v="0"/>
    <s v="Direct"/>
    <n v="3"/>
    <n v="3"/>
    <n v="7.9870000000000001"/>
  </r>
  <r>
    <s v="Import"/>
    <s v="United Kingdom and Ireland"/>
    <s v="United Kingdom"/>
    <s v="United Kingdom - other"/>
    <x v="43"/>
    <x v="0"/>
    <s v="Direct"/>
    <n v="5"/>
    <n v="9"/>
    <n v="23.782"/>
  </r>
  <r>
    <s v="Import"/>
    <s v="United Kingdom and Ireland"/>
    <s v="United Kingdom"/>
    <s v="Waltham Cross"/>
    <x v="18"/>
    <x v="0"/>
    <s v="Direct"/>
    <n v="1"/>
    <n v="1"/>
    <n v="3.62"/>
  </r>
  <r>
    <s v="Import"/>
    <s v="United Kingdom and Ireland"/>
    <s v="United Kingdom"/>
    <s v="WARRINGTON"/>
    <x v="47"/>
    <x v="0"/>
    <s v="Direct"/>
    <n v="1"/>
    <n v="1"/>
    <n v="17.260000000000002"/>
  </r>
  <r>
    <s v="Import"/>
    <s v="United Kingdom and Ireland"/>
    <s v="United Kingdom"/>
    <s v="West Thurrock"/>
    <x v="14"/>
    <x v="0"/>
    <s v="Direct"/>
    <n v="1"/>
    <n v="1"/>
    <n v="21.375"/>
  </r>
  <r>
    <s v="Import"/>
    <s v="United Kingdom and Ireland"/>
    <s v="United Kingdom"/>
    <s v="Wisbech"/>
    <x v="75"/>
    <x v="0"/>
    <s v="Direct"/>
    <n v="1"/>
    <n v="2"/>
    <n v="3.0733000000000001"/>
  </r>
  <r>
    <s v="Import"/>
    <s v="United Kingdom and Ireland"/>
    <s v="United Kingdom"/>
    <s v="YORK"/>
    <x v="18"/>
    <x v="0"/>
    <s v="Direct"/>
    <n v="1"/>
    <n v="2"/>
    <n v="4.6081000000000003"/>
  </r>
  <r>
    <s v="Import"/>
    <s v="Western Europe"/>
    <s v="Austria"/>
    <s v="Austria - Other"/>
    <x v="14"/>
    <x v="0"/>
    <s v="Direct"/>
    <n v="2"/>
    <n v="2"/>
    <n v="36.612900000000003"/>
  </r>
  <r>
    <s v="Import"/>
    <s v="Western Europe"/>
    <s v="Belgium"/>
    <s v="Antwerp"/>
    <x v="0"/>
    <x v="0"/>
    <s v="Direct"/>
    <n v="175"/>
    <n v="186"/>
    <n v="3462.2370999999998"/>
  </r>
  <r>
    <s v="Import"/>
    <s v="Western Europe"/>
    <s v="Belgium"/>
    <s v="Antwerp"/>
    <x v="34"/>
    <x v="0"/>
    <s v="Direct"/>
    <n v="1"/>
    <n v="2"/>
    <n v="23.9"/>
  </r>
  <r>
    <s v="Import"/>
    <s v="Western Europe"/>
    <s v="Belgium"/>
    <s v="Antwerp"/>
    <x v="17"/>
    <x v="0"/>
    <s v="Direct"/>
    <n v="2"/>
    <n v="2"/>
    <n v="20.774000000000001"/>
  </r>
  <r>
    <s v="Import"/>
    <s v="Western Europe"/>
    <s v="Belgium"/>
    <s v="Antwerp"/>
    <x v="35"/>
    <x v="1"/>
    <s v="Direct"/>
    <n v="938"/>
    <n v="0"/>
    <n v="1442.7140999999999"/>
  </r>
  <r>
    <s v="Import"/>
    <s v="Western Europe"/>
    <s v="Belgium"/>
    <s v="Antwerp"/>
    <x v="7"/>
    <x v="0"/>
    <s v="Direct"/>
    <n v="5"/>
    <n v="10"/>
    <n v="106.486"/>
  </r>
  <r>
    <s v="Import"/>
    <s v="Western Europe"/>
    <s v="Belgium"/>
    <s v="Antwerp"/>
    <x v="63"/>
    <x v="0"/>
    <s v="Direct"/>
    <n v="9"/>
    <n v="13"/>
    <n v="165.53"/>
  </r>
  <r>
    <s v="Import"/>
    <s v="Western Europe"/>
    <s v="Belgium"/>
    <s v="Antwerp"/>
    <x v="36"/>
    <x v="0"/>
    <s v="Direct"/>
    <n v="97"/>
    <n v="185"/>
    <n v="2096.6574000000001"/>
  </r>
  <r>
    <s v="Import"/>
    <s v="Western Europe"/>
    <s v="Belgium"/>
    <s v="Antwerp"/>
    <x v="8"/>
    <x v="1"/>
    <s v="Direct"/>
    <n v="40"/>
    <n v="0"/>
    <n v="175.53399999999999"/>
  </r>
  <r>
    <s v="Import"/>
    <s v="Western Europe"/>
    <s v="Belgium"/>
    <s v="Antwerp"/>
    <x v="8"/>
    <x v="0"/>
    <s v="Direct"/>
    <n v="22"/>
    <n v="34"/>
    <n v="118.145"/>
  </r>
  <r>
    <s v="Import"/>
    <s v="Western Europe"/>
    <s v="Belgium"/>
    <s v="Antwerp"/>
    <x v="47"/>
    <x v="0"/>
    <s v="Direct"/>
    <n v="26"/>
    <n v="27"/>
    <n v="432.73"/>
  </r>
  <r>
    <s v="Import"/>
    <s v="Western Europe"/>
    <s v="Belgium"/>
    <s v="Antwerp"/>
    <x v="38"/>
    <x v="0"/>
    <s v="Direct"/>
    <n v="138"/>
    <n v="138"/>
    <n v="3386.9913000000001"/>
  </r>
  <r>
    <s v="Import"/>
    <s v="Western Europe"/>
    <s v="Belgium"/>
    <s v="Antwerp"/>
    <x v="97"/>
    <x v="0"/>
    <s v="Direct"/>
    <n v="1"/>
    <n v="1"/>
    <n v="20.445"/>
  </r>
  <r>
    <s v="Import"/>
    <s v="Western Europe"/>
    <s v="Belgium"/>
    <s v="Antwerp"/>
    <x v="9"/>
    <x v="1"/>
    <s v="Direct"/>
    <n v="89"/>
    <n v="0"/>
    <n v="1084.5070000000001"/>
  </r>
  <r>
    <s v="Import"/>
    <s v="Western Europe"/>
    <s v="Belgium"/>
    <s v="Belgium - other"/>
    <x v="19"/>
    <x v="0"/>
    <s v="Direct"/>
    <n v="2"/>
    <n v="2"/>
    <n v="41.002000000000002"/>
  </r>
  <r>
    <s v="Import"/>
    <s v="Western Europe"/>
    <s v="Belgium"/>
    <s v="Belgium - other"/>
    <x v="9"/>
    <x v="0"/>
    <s v="Direct"/>
    <n v="2"/>
    <n v="3"/>
    <n v="7"/>
  </r>
  <r>
    <s v="Import"/>
    <s v="Western Europe"/>
    <s v="Belgium"/>
    <s v="Zeebrugge"/>
    <x v="1"/>
    <x v="1"/>
    <s v="Direct"/>
    <n v="16"/>
    <n v="0"/>
    <n v="185.20099999999999"/>
  </r>
  <r>
    <s v="Import"/>
    <s v="Western Europe"/>
    <s v="Belgium"/>
    <s v="Zeebrugge"/>
    <x v="1"/>
    <x v="0"/>
    <s v="Direct"/>
    <n v="1"/>
    <n v="1"/>
    <n v="12.65"/>
  </r>
  <r>
    <s v="Import"/>
    <s v="Western Europe"/>
    <s v="Belgium"/>
    <s v="Zeebrugge"/>
    <x v="5"/>
    <x v="1"/>
    <s v="Direct"/>
    <n v="2"/>
    <n v="0"/>
    <n v="5.98"/>
  </r>
  <r>
    <s v="Import"/>
    <s v="Western Europe"/>
    <s v="Belgium"/>
    <s v="Zeebrugge"/>
    <x v="6"/>
    <x v="1"/>
    <s v="Direct"/>
    <n v="57"/>
    <n v="0"/>
    <n v="92.91"/>
  </r>
  <r>
    <s v="Import"/>
    <s v="Western Europe"/>
    <s v="France"/>
    <s v="Bassens"/>
    <x v="65"/>
    <x v="0"/>
    <s v="Direct"/>
    <n v="2"/>
    <n v="2"/>
    <n v="48.78"/>
  </r>
  <r>
    <s v="Import"/>
    <s v="Western Europe"/>
    <s v="France"/>
    <s v="Bordeaux"/>
    <x v="17"/>
    <x v="0"/>
    <s v="Direct"/>
    <n v="2"/>
    <n v="3"/>
    <n v="28.556000000000001"/>
  </r>
  <r>
    <s v="Import"/>
    <s v="Western Europe"/>
    <s v="France"/>
    <s v="Dunkirk"/>
    <x v="0"/>
    <x v="0"/>
    <s v="Direct"/>
    <n v="1"/>
    <n v="1"/>
    <n v="20.92"/>
  </r>
  <r>
    <s v="Import"/>
    <s v="Western Europe"/>
    <s v="France"/>
    <s v="Dunkirk"/>
    <x v="4"/>
    <x v="0"/>
    <s v="Direct"/>
    <n v="4"/>
    <n v="4"/>
    <n v="75.319999999999993"/>
  </r>
  <r>
    <s v="Import"/>
    <s v="Western Europe"/>
    <s v="France"/>
    <s v="Fos-Sur-Mer"/>
    <x v="75"/>
    <x v="0"/>
    <s v="Direct"/>
    <n v="4"/>
    <n v="4"/>
    <n v="21.047000000000001"/>
  </r>
  <r>
    <s v="Import"/>
    <s v="Western Europe"/>
    <s v="France"/>
    <s v="Fos-Sur-Mer"/>
    <x v="24"/>
    <x v="0"/>
    <s v="Direct"/>
    <n v="1"/>
    <n v="2"/>
    <n v="3.3780000000000001"/>
  </r>
  <r>
    <s v="Import"/>
    <s v="Western Europe"/>
    <s v="France"/>
    <s v="Fos-Sur-Mer"/>
    <x v="45"/>
    <x v="0"/>
    <s v="Direct"/>
    <n v="14"/>
    <n v="28"/>
    <n v="210.53639999999999"/>
  </r>
  <r>
    <s v="Import"/>
    <s v="Western Europe"/>
    <s v="France"/>
    <s v="Fos-Sur-Mer"/>
    <x v="97"/>
    <x v="0"/>
    <s v="Direct"/>
    <n v="1"/>
    <n v="1"/>
    <n v="8.1929999999999996"/>
  </r>
  <r>
    <s v="Import"/>
    <s v="Western Europe"/>
    <s v="France"/>
    <s v="Fos-Sur-Mer"/>
    <x v="9"/>
    <x v="0"/>
    <s v="Direct"/>
    <n v="8"/>
    <n v="16"/>
    <n v="85.272999999999996"/>
  </r>
  <r>
    <s v="Import"/>
    <s v="Western Europe"/>
    <s v="France"/>
    <s v="France - other"/>
    <x v="45"/>
    <x v="0"/>
    <s v="Direct"/>
    <n v="32"/>
    <n v="64"/>
    <n v="495.92290000000003"/>
  </r>
  <r>
    <s v="Import"/>
    <s v="Western Europe"/>
    <s v="France"/>
    <s v="France - other"/>
    <x v="8"/>
    <x v="0"/>
    <s v="Direct"/>
    <n v="5"/>
    <n v="8"/>
    <n v="62.547199999999997"/>
  </r>
  <r>
    <s v="Import"/>
    <s v="Western Europe"/>
    <s v="France"/>
    <s v="France - other"/>
    <x v="97"/>
    <x v="0"/>
    <s v="Direct"/>
    <n v="2"/>
    <n v="2"/>
    <n v="16.187999999999999"/>
  </r>
  <r>
    <s v="Import"/>
    <s v="Western Europe"/>
    <s v="France"/>
    <s v="France - other"/>
    <x v="9"/>
    <x v="0"/>
    <s v="Direct"/>
    <n v="25"/>
    <n v="50"/>
    <n v="375.27699999999999"/>
  </r>
  <r>
    <s v="Import"/>
    <s v="Western Europe"/>
    <s v="France"/>
    <s v="Le Havre"/>
    <x v="20"/>
    <x v="0"/>
    <s v="Direct"/>
    <n v="1"/>
    <n v="1"/>
    <n v="10.047000000000001"/>
  </r>
  <r>
    <s v="Import"/>
    <s v="Western Europe"/>
    <s v="France"/>
    <s v="Le Havre"/>
    <x v="0"/>
    <x v="0"/>
    <s v="Direct"/>
    <n v="13"/>
    <n v="15"/>
    <n v="177.74940000000001"/>
  </r>
  <r>
    <s v="Import"/>
    <s v="Western Europe"/>
    <s v="France"/>
    <s v="Le Havre"/>
    <x v="72"/>
    <x v="0"/>
    <s v="Direct"/>
    <n v="3"/>
    <n v="4"/>
    <n v="24.354700000000001"/>
  </r>
  <r>
    <s v="Import"/>
    <s v="Western Europe"/>
    <s v="France"/>
    <s v="Le Havre"/>
    <x v="87"/>
    <x v="0"/>
    <s v="Direct"/>
    <n v="1"/>
    <n v="1"/>
    <n v="2.0766"/>
  </r>
  <r>
    <s v="Import"/>
    <s v="Western Europe"/>
    <s v="France"/>
    <s v="Le Havre"/>
    <x v="4"/>
    <x v="0"/>
    <s v="Direct"/>
    <n v="8"/>
    <n v="11"/>
    <n v="83.062100000000001"/>
  </r>
  <r>
    <s v="Import"/>
    <s v="Western Europe"/>
    <s v="France"/>
    <s v="Le Havre"/>
    <x v="17"/>
    <x v="0"/>
    <s v="Direct"/>
    <n v="7"/>
    <n v="11"/>
    <n v="69.512900000000002"/>
  </r>
  <r>
    <s v="Import"/>
    <s v="Western Europe"/>
    <s v="France"/>
    <s v="Le Havre"/>
    <x v="35"/>
    <x v="1"/>
    <s v="Direct"/>
    <n v="51"/>
    <n v="0"/>
    <n v="87.195499999999996"/>
  </r>
  <r>
    <s v="Import"/>
    <s v="Western Europe"/>
    <s v="France"/>
    <s v="Le Havre"/>
    <x v="63"/>
    <x v="0"/>
    <s v="Direct"/>
    <n v="1"/>
    <n v="2"/>
    <n v="8.2550000000000008"/>
  </r>
  <r>
    <s v="Import"/>
    <s v="Western Europe"/>
    <s v="France"/>
    <s v="Le Havre"/>
    <x v="36"/>
    <x v="0"/>
    <s v="Direct"/>
    <n v="54"/>
    <n v="98"/>
    <n v="426.53489999999999"/>
  </r>
  <r>
    <s v="Import"/>
    <s v="Western Europe"/>
    <s v="France"/>
    <s v="Le Havre"/>
    <x v="66"/>
    <x v="0"/>
    <s v="Direct"/>
    <n v="33"/>
    <n v="53"/>
    <n v="669.01239999999996"/>
  </r>
  <r>
    <s v="Import"/>
    <s v="Western Europe"/>
    <s v="France"/>
    <s v="Le Havre"/>
    <x v="5"/>
    <x v="0"/>
    <s v="Direct"/>
    <n v="2"/>
    <n v="3"/>
    <n v="23.9453"/>
  </r>
  <r>
    <s v="Import"/>
    <s v="Western Europe"/>
    <s v="France"/>
    <s v="Le Havre"/>
    <x v="6"/>
    <x v="0"/>
    <s v="Direct"/>
    <n v="2"/>
    <n v="4"/>
    <n v="22.885200000000001"/>
  </r>
  <r>
    <s v="Import"/>
    <s v="Western Europe"/>
    <s v="France"/>
    <s v="Le Havre"/>
    <x v="51"/>
    <x v="0"/>
    <s v="Direct"/>
    <n v="19"/>
    <n v="21"/>
    <n v="244.78210000000001"/>
  </r>
  <r>
    <s v="Import"/>
    <s v="Western Europe"/>
    <s v="France"/>
    <s v="Montour-de-Bretagne"/>
    <x v="0"/>
    <x v="0"/>
    <s v="Direct"/>
    <n v="1"/>
    <n v="2"/>
    <n v="18.8"/>
  </r>
  <r>
    <s v="Import"/>
    <s v="Western Europe"/>
    <s v="Germany, Federal Republic of"/>
    <s v="Aschaffenburg"/>
    <x v="9"/>
    <x v="0"/>
    <s v="Direct"/>
    <n v="2"/>
    <n v="3"/>
    <n v="18.346"/>
  </r>
  <r>
    <s v="Import"/>
    <s v="Western Europe"/>
    <s v="Germany, Federal Republic of"/>
    <s v="Bremen"/>
    <x v="1"/>
    <x v="0"/>
    <s v="Direct"/>
    <n v="66"/>
    <n v="120"/>
    <n v="844.29759999999999"/>
  </r>
  <r>
    <s v="Import"/>
    <s v="Western Europe"/>
    <s v="Germany, Federal Republic of"/>
    <s v="Bremerhaven"/>
    <x v="83"/>
    <x v="0"/>
    <s v="Direct"/>
    <n v="11"/>
    <n v="16"/>
    <n v="241.755"/>
  </r>
  <r>
    <s v="Import"/>
    <s v="Western Europe"/>
    <s v="Germany, Federal Republic of"/>
    <s v="Bremerhaven"/>
    <x v="23"/>
    <x v="0"/>
    <s v="Direct"/>
    <n v="10"/>
    <n v="19"/>
    <n v="113.4068"/>
  </r>
  <r>
    <s v="Import"/>
    <s v="Western Europe"/>
    <s v="Germany, Federal Republic of"/>
    <s v="Bremerhaven"/>
    <x v="90"/>
    <x v="0"/>
    <s v="Direct"/>
    <n v="1"/>
    <n v="1"/>
    <n v="22.36"/>
  </r>
  <r>
    <s v="Import"/>
    <s v="Western Europe"/>
    <s v="Germany, Federal Republic of"/>
    <s v="Bremerhaven"/>
    <x v="1"/>
    <x v="1"/>
    <s v="Direct"/>
    <n v="88"/>
    <n v="0"/>
    <n v="606.86400000000003"/>
  </r>
  <r>
    <s v="Import"/>
    <s v="Western Europe"/>
    <s v="Germany, Federal Republic of"/>
    <s v="Bremerhaven"/>
    <x v="9"/>
    <x v="1"/>
    <s v="Direct"/>
    <n v="156"/>
    <n v="0"/>
    <n v="3285.6660000000002"/>
  </r>
  <r>
    <s v="Import"/>
    <s v="Western Europe"/>
    <s v="Germany, Federal Republic of"/>
    <s v="Bremerhaven"/>
    <x v="9"/>
    <x v="0"/>
    <s v="Direct"/>
    <n v="5"/>
    <n v="9"/>
    <n v="78.048199999999994"/>
  </r>
  <r>
    <s v="Import"/>
    <s v="Western Europe"/>
    <s v="Germany, Federal Republic of"/>
    <s v="Coln"/>
    <x v="5"/>
    <x v="0"/>
    <s v="Direct"/>
    <n v="1"/>
    <n v="1"/>
    <n v="15.4"/>
  </r>
  <r>
    <s v="Import"/>
    <s v="Western Europe"/>
    <s v="Germany, Federal Republic of"/>
    <s v="Germany-Other"/>
    <x v="75"/>
    <x v="0"/>
    <s v="Direct"/>
    <n v="1"/>
    <n v="1"/>
    <n v="10.5413"/>
  </r>
  <r>
    <s v="Import"/>
    <s v="Western Europe"/>
    <s v="Germany, Federal Republic of"/>
    <s v="Germany-Other"/>
    <x v="47"/>
    <x v="0"/>
    <s v="Direct"/>
    <n v="1"/>
    <n v="1"/>
    <n v="4.343"/>
  </r>
  <r>
    <s v="Import"/>
    <s v="Western Europe"/>
    <s v="Germany, Federal Republic of"/>
    <s v="Germany-Other"/>
    <x v="19"/>
    <x v="0"/>
    <s v="Direct"/>
    <n v="25"/>
    <n v="47"/>
    <n v="237.9477"/>
  </r>
  <r>
    <s v="Import"/>
    <s v="Western Europe"/>
    <s v="Germany, Federal Republic of"/>
    <s v="Germany-Other"/>
    <x v="9"/>
    <x v="0"/>
    <s v="Direct"/>
    <n v="15"/>
    <n v="23"/>
    <n v="140.1883"/>
  </r>
  <r>
    <s v="Import"/>
    <s v="Western Europe"/>
    <s v="Germany, Federal Republic of"/>
    <s v="Guglingen"/>
    <x v="4"/>
    <x v="0"/>
    <s v="Direct"/>
    <n v="4"/>
    <n v="8"/>
    <n v="72.642399999999995"/>
  </r>
  <r>
    <s v="Import"/>
    <s v="Western Europe"/>
    <s v="Germany, Federal Republic of"/>
    <s v="Hamburg"/>
    <x v="83"/>
    <x v="0"/>
    <s v="Direct"/>
    <n v="38"/>
    <n v="41"/>
    <n v="742.0883"/>
  </r>
  <r>
    <s v="Import"/>
    <s v="Western Europe"/>
    <s v="Germany, Federal Republic of"/>
    <s v="Hamburg"/>
    <x v="71"/>
    <x v="0"/>
    <s v="Direct"/>
    <n v="3"/>
    <n v="6"/>
    <n v="47.524900000000002"/>
  </r>
  <r>
    <s v="Import"/>
    <s v="Western Europe"/>
    <s v="Germany, Federal Republic of"/>
    <s v="Hamburg"/>
    <x v="14"/>
    <x v="0"/>
    <s v="Direct"/>
    <n v="123"/>
    <n v="232"/>
    <n v="2669.6466"/>
  </r>
  <r>
    <s v="Import"/>
    <s v="Western Europe"/>
    <s v="Germany, Federal Republic of"/>
    <s v="Hamburg"/>
    <x v="72"/>
    <x v="0"/>
    <s v="Direct"/>
    <n v="10"/>
    <n v="10"/>
    <n v="101.098"/>
  </r>
  <r>
    <s v="Import"/>
    <s v="Western Europe"/>
    <s v="Germany, Federal Republic of"/>
    <s v="Hamburg"/>
    <x v="65"/>
    <x v="0"/>
    <s v="Direct"/>
    <n v="4"/>
    <n v="6"/>
    <n v="58.737200000000001"/>
  </r>
  <r>
    <s v="Import"/>
    <s v="Western Europe"/>
    <s v="Germany, Federal Republic of"/>
    <s v="Hamburg"/>
    <x v="46"/>
    <x v="0"/>
    <s v="Direct"/>
    <n v="70"/>
    <n v="103"/>
    <n v="473.28300000000002"/>
  </r>
  <r>
    <s v="Import"/>
    <s v="Western Europe"/>
    <s v="Germany, Federal Republic of"/>
    <s v="Hamburg"/>
    <x v="60"/>
    <x v="0"/>
    <s v="Direct"/>
    <n v="3"/>
    <n v="4"/>
    <n v="67.631"/>
  </r>
  <r>
    <s v="Import"/>
    <s v="Western Europe"/>
    <s v="Germany, Federal Republic of"/>
    <s v="Hamburg"/>
    <x v="31"/>
    <x v="0"/>
    <s v="Direct"/>
    <n v="41"/>
    <n v="50"/>
    <n v="812.11500000000001"/>
  </r>
  <r>
    <s v="Import"/>
    <s v="Western Europe"/>
    <s v="Germany, Federal Republic of"/>
    <s v="Hamburg"/>
    <x v="98"/>
    <x v="0"/>
    <s v="Direct"/>
    <n v="1"/>
    <n v="2"/>
    <n v="9.6995000000000005"/>
  </r>
  <r>
    <s v="Import"/>
    <s v="Western Europe"/>
    <s v="Germany, Federal Republic of"/>
    <s v="Hamburg"/>
    <x v="40"/>
    <x v="0"/>
    <s v="Direct"/>
    <n v="146"/>
    <n v="282"/>
    <n v="1024.8040000000001"/>
  </r>
  <r>
    <s v="Import"/>
    <s v="Western Europe"/>
    <s v="Germany, Federal Republic of"/>
    <s v="Hamburg"/>
    <x v="33"/>
    <x v="0"/>
    <s v="Direct"/>
    <n v="6"/>
    <n v="12"/>
    <n v="121.81740000000001"/>
  </r>
  <r>
    <s v="Import"/>
    <s v="Western Europe"/>
    <s v="Germany, Federal Republic of"/>
    <s v="Hamburg"/>
    <x v="21"/>
    <x v="0"/>
    <s v="Direct"/>
    <n v="1"/>
    <n v="2"/>
    <n v="2.8993000000000002"/>
  </r>
  <r>
    <s v="Import"/>
    <s v="Western Europe"/>
    <s v="Germany, Federal Republic of"/>
    <s v="Hamburg"/>
    <x v="81"/>
    <x v="0"/>
    <s v="Direct"/>
    <n v="105"/>
    <n v="105"/>
    <n v="2021.8186000000001"/>
  </r>
  <r>
    <s v="Import"/>
    <s v="Western Europe"/>
    <s v="Germany, Federal Republic of"/>
    <s v="Hamburg"/>
    <x v="30"/>
    <x v="0"/>
    <s v="Direct"/>
    <n v="35"/>
    <n v="64"/>
    <n v="384.5718"/>
  </r>
  <r>
    <s v="Import"/>
    <s v="Western Europe"/>
    <s v="Germany, Federal Republic of"/>
    <s v="Hamburg"/>
    <x v="66"/>
    <x v="0"/>
    <s v="Direct"/>
    <n v="36"/>
    <n v="59"/>
    <n v="417.30520000000001"/>
  </r>
  <r>
    <s v="Import"/>
    <s v="Western Europe"/>
    <s v="Germany, Federal Republic of"/>
    <s v="Hamburg"/>
    <x v="18"/>
    <x v="0"/>
    <s v="Direct"/>
    <n v="12"/>
    <n v="14"/>
    <n v="44.353000000000002"/>
  </r>
  <r>
    <s v="Import"/>
    <s v="Western Europe"/>
    <s v="Germany, Federal Republic of"/>
    <s v="Hamburg"/>
    <x v="5"/>
    <x v="0"/>
    <s v="Direct"/>
    <n v="172"/>
    <n v="295"/>
    <n v="2780.0540999999998"/>
  </r>
  <r>
    <s v="Import"/>
    <s v="Western Europe"/>
    <s v="Germany, Federal Republic of"/>
    <s v="Hamburg"/>
    <x v="70"/>
    <x v="0"/>
    <s v="Direct"/>
    <n v="144"/>
    <n v="144"/>
    <n v="3572.3820000000001"/>
  </r>
  <r>
    <s v="Import"/>
    <s v="Western Europe"/>
    <s v="Germany, Federal Republic of"/>
    <s v="Hamburg"/>
    <x v="6"/>
    <x v="0"/>
    <s v="Direct"/>
    <n v="22"/>
    <n v="40"/>
    <n v="277.20600000000002"/>
  </r>
  <r>
    <s v="Import"/>
    <s v="Western Europe"/>
    <s v="Germany, Federal Republic of"/>
    <s v="Hamburg"/>
    <x v="42"/>
    <x v="0"/>
    <s v="Direct"/>
    <n v="4"/>
    <n v="4"/>
    <n v="20.7697"/>
  </r>
  <r>
    <s v="Import"/>
    <s v="Western Europe"/>
    <s v="Germany, Federal Republic of"/>
    <s v="Hamburg"/>
    <x v="51"/>
    <x v="0"/>
    <s v="Direct"/>
    <n v="1"/>
    <n v="1"/>
    <n v="3.1070000000000002"/>
  </r>
  <r>
    <s v="Import"/>
    <s v="Western Europe"/>
    <s v="Germany, Federal Republic of"/>
    <s v="Leverkusen"/>
    <x v="0"/>
    <x v="0"/>
    <s v="Direct"/>
    <n v="2"/>
    <n v="2"/>
    <n v="47.015999999999998"/>
  </r>
  <r>
    <s v="Import"/>
    <s v="Western Europe"/>
    <s v="Germany, Federal Republic of"/>
    <s v="Ulm"/>
    <x v="30"/>
    <x v="0"/>
    <s v="Direct"/>
    <n v="2"/>
    <n v="2"/>
    <n v="36.768599999999999"/>
  </r>
  <r>
    <s v="Import"/>
    <s v="Western Europe"/>
    <s v="Germany, Federal Republic of"/>
    <s v="Wilhelmshaven"/>
    <x v="20"/>
    <x v="0"/>
    <s v="Direct"/>
    <n v="2"/>
    <n v="2"/>
    <n v="23.499199999999998"/>
  </r>
  <r>
    <s v="Import"/>
    <s v="Western Europe"/>
    <s v="Germany, Federal Republic of"/>
    <s v="Wilhelmshaven"/>
    <x v="4"/>
    <x v="0"/>
    <s v="Direct"/>
    <n v="3"/>
    <n v="6"/>
    <n v="66.813000000000002"/>
  </r>
  <r>
    <s v="Import"/>
    <s v="Western Europe"/>
    <s v="Netherlands"/>
    <s v="Amsterdam"/>
    <x v="35"/>
    <x v="1"/>
    <s v="Direct"/>
    <n v="96"/>
    <n v="0"/>
    <n v="136.107"/>
  </r>
  <r>
    <s v="Import"/>
    <s v="Western Europe"/>
    <s v="Netherlands"/>
    <s v="Netherlands - other"/>
    <x v="52"/>
    <x v="0"/>
    <s v="Direct"/>
    <n v="1"/>
    <n v="1"/>
    <n v="20.208300000000001"/>
  </r>
  <r>
    <s v="Import"/>
    <s v="Western Europe"/>
    <s v="Netherlands"/>
    <s v="Netherlands - other"/>
    <x v="17"/>
    <x v="0"/>
    <s v="Direct"/>
    <n v="3"/>
    <n v="4"/>
    <n v="13.458299999999999"/>
  </r>
  <r>
    <s v="Import"/>
    <s v="Western Europe"/>
    <s v="Netherlands"/>
    <s v="Netherlands - other"/>
    <x v="38"/>
    <x v="0"/>
    <s v="Direct"/>
    <n v="8"/>
    <n v="12"/>
    <n v="171.81450000000001"/>
  </r>
  <r>
    <s v="Import"/>
    <s v="Western Europe"/>
    <s v="Netherlands"/>
    <s v="Rotterdam"/>
    <x v="84"/>
    <x v="0"/>
    <s v="Direct"/>
    <n v="1"/>
    <n v="1"/>
    <n v="5.53"/>
  </r>
  <r>
    <s v="Import"/>
    <s v="Western Europe"/>
    <s v="Netherlands"/>
    <s v="Rotterdam"/>
    <x v="3"/>
    <x v="0"/>
    <s v="Direct"/>
    <n v="18"/>
    <n v="19"/>
    <n v="281.51319999999998"/>
  </r>
  <r>
    <s v="Import"/>
    <s v="Western Europe"/>
    <s v="Netherlands"/>
    <s v="Rotterdam"/>
    <x v="79"/>
    <x v="0"/>
    <s v="Direct"/>
    <n v="10"/>
    <n v="18"/>
    <n v="150.429"/>
  </r>
  <r>
    <s v="Import"/>
    <s v="Western Europe"/>
    <s v="Netherlands"/>
    <s v="Rotterdam"/>
    <x v="12"/>
    <x v="0"/>
    <s v="Direct"/>
    <n v="7"/>
    <n v="14"/>
    <n v="28.4"/>
  </r>
  <r>
    <s v="Import"/>
    <s v="Western Europe"/>
    <s v="Netherlands"/>
    <s v="Rotterdam"/>
    <x v="67"/>
    <x v="0"/>
    <s v="Direct"/>
    <n v="3"/>
    <n v="3"/>
    <n v="52.481499999999997"/>
  </r>
  <r>
    <s v="Import"/>
    <s v="Western Europe"/>
    <s v="Netherlands"/>
    <s v="Rotterdam"/>
    <x v="31"/>
    <x v="0"/>
    <s v="Direct"/>
    <n v="2"/>
    <n v="3"/>
    <n v="28.086400000000001"/>
  </r>
  <r>
    <s v="Import"/>
    <s v="Western Europe"/>
    <s v="Netherlands"/>
    <s v="Rotterdam"/>
    <x v="1"/>
    <x v="0"/>
    <s v="Direct"/>
    <n v="114"/>
    <n v="184"/>
    <n v="1025.5536999999999"/>
  </r>
  <r>
    <s v="Import"/>
    <s v="Western Europe"/>
    <s v="Netherlands"/>
    <s v="Rotterdam"/>
    <x v="21"/>
    <x v="0"/>
    <s v="Direct"/>
    <n v="8"/>
    <n v="14"/>
    <n v="26.26"/>
  </r>
  <r>
    <s v="Import"/>
    <s v="Western Europe"/>
    <s v="Netherlands"/>
    <s v="Rotterdam"/>
    <x v="81"/>
    <x v="0"/>
    <s v="Direct"/>
    <n v="3"/>
    <n v="4"/>
    <n v="32.616999999999997"/>
  </r>
  <r>
    <s v="Import"/>
    <s v="Western Europe"/>
    <s v="Netherlands"/>
    <s v="Rotterdam"/>
    <x v="53"/>
    <x v="0"/>
    <s v="Direct"/>
    <n v="8"/>
    <n v="14"/>
    <n v="29.7469"/>
  </r>
  <r>
    <s v="Import"/>
    <s v="Western Europe"/>
    <s v="Netherlands"/>
    <s v="Rotterdam"/>
    <x v="43"/>
    <x v="0"/>
    <s v="Direct"/>
    <n v="4"/>
    <n v="5"/>
    <n v="15.231"/>
  </r>
  <r>
    <s v="Import"/>
    <s v="Western Europe"/>
    <s v="Portugal"/>
    <s v="Leixoes"/>
    <x v="23"/>
    <x v="0"/>
    <s v="Direct"/>
    <n v="1"/>
    <n v="1"/>
    <n v="7.58"/>
  </r>
  <r>
    <s v="Import"/>
    <s v="Western Europe"/>
    <s v="Portugal"/>
    <s v="Lisbon"/>
    <x v="31"/>
    <x v="0"/>
    <s v="Direct"/>
    <n v="1"/>
    <n v="1"/>
    <n v="7.0179999999999998"/>
  </r>
  <r>
    <s v="Import"/>
    <s v="Western Europe"/>
    <s v="Portugal"/>
    <s v="Lisbon"/>
    <x v="24"/>
    <x v="0"/>
    <s v="Direct"/>
    <n v="10"/>
    <n v="10"/>
    <n v="253.28"/>
  </r>
  <r>
    <s v="Import"/>
    <s v="Western Europe"/>
    <s v="Portugal"/>
    <s v="Portugal - other"/>
    <x v="19"/>
    <x v="0"/>
    <s v="Direct"/>
    <n v="2"/>
    <n v="2"/>
    <n v="39.268700000000003"/>
  </r>
  <r>
    <s v="Import"/>
    <s v="Western Europe"/>
    <s v="Spain"/>
    <s v="Algeciras"/>
    <x v="23"/>
    <x v="0"/>
    <s v="Direct"/>
    <n v="2"/>
    <n v="2"/>
    <n v="40.18"/>
  </r>
  <r>
    <s v="Import"/>
    <s v="Western Europe"/>
    <s v="Spain"/>
    <s v="Barcelona"/>
    <x v="71"/>
    <x v="0"/>
    <s v="Direct"/>
    <n v="5"/>
    <n v="5"/>
    <n v="121.21"/>
  </r>
  <r>
    <s v="Import"/>
    <s v="Western Europe"/>
    <s v="Spain"/>
    <s v="Barcelona"/>
    <x v="1"/>
    <x v="0"/>
    <s v="Direct"/>
    <n v="66"/>
    <n v="125"/>
    <n v="397.32130000000001"/>
  </r>
  <r>
    <s v="Import"/>
    <s v="Western Europe"/>
    <s v="Spain"/>
    <s v="Barcelona"/>
    <x v="53"/>
    <x v="0"/>
    <s v="Direct"/>
    <n v="2"/>
    <n v="4"/>
    <n v="16.970500000000001"/>
  </r>
  <r>
    <s v="Import"/>
    <s v="Western Europe"/>
    <s v="Spain"/>
    <s v="Barcelona"/>
    <x v="19"/>
    <x v="0"/>
    <s v="Direct"/>
    <n v="3"/>
    <n v="6"/>
    <n v="24.219000000000001"/>
  </r>
  <r>
    <s v="Import"/>
    <s v="Western Europe"/>
    <s v="Spain"/>
    <s v="Bilbao"/>
    <x v="24"/>
    <x v="0"/>
    <s v="Direct"/>
    <n v="39"/>
    <n v="59"/>
    <n v="920.78"/>
  </r>
  <r>
    <s v="Import"/>
    <s v="Western Europe"/>
    <s v="Spain"/>
    <s v="Bilbao"/>
    <x v="9"/>
    <x v="0"/>
    <s v="Direct"/>
    <n v="1"/>
    <n v="2"/>
    <n v="11.12"/>
  </r>
  <r>
    <s v="Import"/>
    <s v="Western Europe"/>
    <s v="Spain"/>
    <s v="CARTEGENA"/>
    <x v="1"/>
    <x v="0"/>
    <s v="Direct"/>
    <n v="14"/>
    <n v="27"/>
    <n v="147.1104"/>
  </r>
  <r>
    <s v="Import"/>
    <s v="Western Europe"/>
    <s v="Spain"/>
    <s v="GIJON"/>
    <x v="8"/>
    <x v="0"/>
    <s v="Direct"/>
    <n v="1"/>
    <n v="1"/>
    <n v="4.8291000000000004"/>
  </r>
  <r>
    <s v="Import"/>
    <s v="Western Europe"/>
    <s v="Spain"/>
    <s v="GIJON"/>
    <x v="47"/>
    <x v="0"/>
    <s v="Direct"/>
    <n v="1"/>
    <n v="2"/>
    <n v="7.1826999999999996"/>
  </r>
  <r>
    <s v="Import"/>
    <s v="Western Europe"/>
    <s v="Spain"/>
    <s v="Malaga"/>
    <x v="67"/>
    <x v="0"/>
    <s v="Direct"/>
    <n v="3"/>
    <n v="3"/>
    <n v="55.332000000000001"/>
  </r>
  <r>
    <s v="Import"/>
    <s v="Western Europe"/>
    <s v="Spain"/>
    <s v="Santander"/>
    <x v="9"/>
    <x v="1"/>
    <s v="Direct"/>
    <n v="3"/>
    <n v="0"/>
    <n v="77.260000000000005"/>
  </r>
  <r>
    <s v="Import"/>
    <s v="Western Europe"/>
    <s v="Spain"/>
    <s v="Spain - other"/>
    <x v="3"/>
    <x v="0"/>
    <s v="Direct"/>
    <n v="16"/>
    <n v="16"/>
    <n v="366.15100000000001"/>
  </r>
  <r>
    <s v="Import"/>
    <s v="Western Europe"/>
    <s v="Spain"/>
    <s v="Spain - other"/>
    <x v="0"/>
    <x v="0"/>
    <s v="Direct"/>
    <n v="2"/>
    <n v="2"/>
    <n v="29.055"/>
  </r>
  <r>
    <s v="Import"/>
    <s v="Western Europe"/>
    <s v="Spain"/>
    <s v="Spain - other"/>
    <x v="67"/>
    <x v="0"/>
    <s v="Direct"/>
    <n v="12"/>
    <n v="12"/>
    <n v="190.12309999999999"/>
  </r>
  <r>
    <s v="Import"/>
    <s v="Western Europe"/>
    <s v="Spain"/>
    <s v="Spain - other"/>
    <x v="1"/>
    <x v="0"/>
    <s v="Direct"/>
    <n v="5"/>
    <n v="7"/>
    <n v="27.281199999999998"/>
  </r>
  <r>
    <s v="Import"/>
    <s v="Western Europe"/>
    <s v="Spain"/>
    <s v="Valencia"/>
    <x v="72"/>
    <x v="0"/>
    <s v="Direct"/>
    <n v="6"/>
    <n v="12"/>
    <n v="66.514399999999995"/>
  </r>
  <r>
    <s v="Import"/>
    <s v="Western Europe"/>
    <s v="Spain"/>
    <s v="Valencia"/>
    <x v="34"/>
    <x v="0"/>
    <s v="Direct"/>
    <n v="3"/>
    <n v="4"/>
    <n v="58.807499999999997"/>
  </r>
  <r>
    <s v="Import"/>
    <s v="Western Europe"/>
    <s v="Spain"/>
    <s v="Valencia"/>
    <x v="82"/>
    <x v="0"/>
    <s v="Direct"/>
    <n v="1"/>
    <n v="1"/>
    <n v="24.7"/>
  </r>
  <r>
    <s v="Import"/>
    <s v="Western Europe"/>
    <s v="Spain"/>
    <s v="Valencia"/>
    <x v="4"/>
    <x v="0"/>
    <s v="Direct"/>
    <n v="7"/>
    <n v="8"/>
    <n v="70.387"/>
  </r>
  <r>
    <s v="Import"/>
    <s v="Western Europe"/>
    <s v="Spain"/>
    <s v="Valencia"/>
    <x v="25"/>
    <x v="0"/>
    <s v="Direct"/>
    <n v="2"/>
    <n v="3"/>
    <n v="26.26"/>
  </r>
  <r>
    <s v="Import"/>
    <s v="Western Europe"/>
    <s v="Spain"/>
    <s v="Valencia"/>
    <x v="8"/>
    <x v="0"/>
    <s v="Direct"/>
    <n v="9"/>
    <n v="9"/>
    <n v="167.06530000000001"/>
  </r>
  <r>
    <s v="Import"/>
    <s v="Western Europe"/>
    <s v="Spain"/>
    <s v="Valencia"/>
    <x v="93"/>
    <x v="0"/>
    <s v="Direct"/>
    <n v="1"/>
    <n v="1"/>
    <n v="22.102"/>
  </r>
  <r>
    <s v="Import"/>
    <s v="Western Europe"/>
    <s v="Spain"/>
    <s v="Valencia"/>
    <x v="97"/>
    <x v="0"/>
    <s v="Direct"/>
    <n v="2"/>
    <n v="4"/>
    <n v="48.048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0B76E3-D46B-4EFE-A37A-19B95CFD5387}" name="PivotTable3" cacheId="63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42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3">
        <item x="82"/>
        <item x="28"/>
        <item x="99"/>
        <item x="15"/>
        <item x="77"/>
        <item x="74"/>
        <item x="98"/>
        <item x="27"/>
        <item x="4"/>
        <item x="12"/>
        <item x="50"/>
        <item x="31"/>
        <item x="58"/>
        <item x="63"/>
        <item x="39"/>
        <item x="92"/>
        <item x="73"/>
        <item x="100"/>
        <item x="5"/>
        <item x="80"/>
        <item x="70"/>
        <item x="30"/>
        <item x="65"/>
        <item x="49"/>
        <item x="16"/>
        <item x="67"/>
        <item x="34"/>
        <item x="51"/>
        <item x="54"/>
        <item x="83"/>
        <item x="21"/>
        <item x="17"/>
        <item x="76"/>
        <item x="59"/>
        <item x="20"/>
        <item x="75"/>
        <item x="89"/>
        <item x="40"/>
        <item x="47"/>
        <item x="24"/>
        <item x="45"/>
        <item x="22"/>
        <item x="101"/>
        <item x="62"/>
        <item x="66"/>
        <item x="48"/>
        <item x="36"/>
        <item x="7"/>
        <item x="55"/>
        <item x="9"/>
        <item x="46"/>
        <item x="18"/>
        <item x="23"/>
        <item x="14"/>
        <item x="26"/>
        <item x="96"/>
        <item x="84"/>
        <item x="69"/>
        <item x="37"/>
        <item x="35"/>
        <item x="52"/>
        <item x="32"/>
        <item x="19"/>
        <item x="60"/>
        <item x="68"/>
        <item x="13"/>
        <item x="78"/>
        <item x="8"/>
        <item x="94"/>
        <item x="87"/>
        <item x="11"/>
        <item x="25"/>
        <item x="88"/>
        <item x="0"/>
        <item x="85"/>
        <item x="79"/>
        <item x="86"/>
        <item x="1"/>
        <item x="56"/>
        <item x="71"/>
        <item x="3"/>
        <item x="57"/>
        <item x="61"/>
        <item x="102"/>
        <item x="64"/>
        <item x="91"/>
        <item x="97"/>
        <item x="93"/>
        <item x="53"/>
        <item x="81"/>
        <item x="72"/>
        <item x="41"/>
        <item x="42"/>
        <item x="43"/>
        <item x="33"/>
        <item x="6"/>
        <item x="90"/>
        <item x="95"/>
        <item x="2"/>
        <item x="44"/>
        <item x="10"/>
        <item x="38"/>
        <item x="29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8">
    <i>
      <x v="69"/>
    </i>
    <i r="1">
      <x v="1"/>
    </i>
    <i>
      <x v="100"/>
    </i>
    <i r="1">
      <x v="1"/>
    </i>
    <i r="1">
      <x v="2"/>
    </i>
    <i>
      <x v="9"/>
    </i>
    <i r="1">
      <x v="1"/>
    </i>
    <i r="1">
      <x v="2"/>
    </i>
    <i>
      <x v="1"/>
    </i>
    <i r="1">
      <x v="1"/>
    </i>
    <i r="1">
      <x v="2"/>
    </i>
    <i>
      <x v="10"/>
    </i>
    <i r="1">
      <x v="1"/>
    </i>
    <i r="1">
      <x v="2"/>
    </i>
    <i>
      <x v="70"/>
    </i>
    <i r="1">
      <x v="1"/>
    </i>
    <i r="1">
      <x v="2"/>
    </i>
    <i>
      <x v="15"/>
    </i>
    <i r="1">
      <x v="1"/>
    </i>
    <i r="1">
      <x v="2"/>
    </i>
    <i>
      <x v="17"/>
    </i>
    <i r="1">
      <x v="1"/>
    </i>
    <i>
      <x v="71"/>
    </i>
    <i r="1">
      <x v="1"/>
    </i>
    <i r="1">
      <x v="2"/>
    </i>
    <i>
      <x v="12"/>
    </i>
    <i r="1">
      <x v="1"/>
    </i>
    <i r="1">
      <x v="2"/>
    </i>
    <i>
      <x v="82"/>
    </i>
    <i r="1">
      <x v="1"/>
    </i>
    <i r="1">
      <x v="2"/>
    </i>
    <i>
      <x v="38"/>
    </i>
    <i r="1">
      <x v="2"/>
    </i>
    <i>
      <x v="41"/>
    </i>
    <i r="1">
      <x/>
    </i>
    <i r="1">
      <x v="2"/>
    </i>
    <i>
      <x v="18"/>
    </i>
    <i r="1">
      <x v="1"/>
    </i>
    <i r="1">
      <x v="2"/>
    </i>
    <i>
      <x v="49"/>
    </i>
    <i r="1">
      <x/>
    </i>
    <i r="1">
      <x v="2"/>
    </i>
    <i>
      <x v="97"/>
    </i>
    <i r="1">
      <x v="1"/>
    </i>
    <i>
      <x v="24"/>
    </i>
    <i r="1">
      <x v="2"/>
    </i>
    <i>
      <x v="74"/>
    </i>
    <i r="1">
      <x v="1"/>
    </i>
    <i r="1">
      <x v="2"/>
    </i>
    <i>
      <x v="83"/>
    </i>
    <i r="1">
      <x v="1"/>
    </i>
    <i>
      <x v="2"/>
    </i>
    <i r="1">
      <x v="1"/>
    </i>
    <i r="1">
      <x v="2"/>
    </i>
    <i>
      <x v="48"/>
    </i>
    <i r="1">
      <x v="1"/>
    </i>
    <i r="1">
      <x v="2"/>
    </i>
    <i>
      <x v="90"/>
    </i>
    <i r="1">
      <x v="1"/>
    </i>
    <i>
      <x v="80"/>
    </i>
    <i r="1">
      <x v="2"/>
    </i>
    <i>
      <x v="66"/>
    </i>
    <i r="1">
      <x v="2"/>
    </i>
    <i>
      <x v="30"/>
    </i>
    <i r="1">
      <x v="2"/>
    </i>
    <i>
      <x v="77"/>
    </i>
    <i r="1">
      <x/>
    </i>
    <i r="1">
      <x v="2"/>
    </i>
    <i>
      <x v="59"/>
    </i>
    <i r="1">
      <x v="2"/>
    </i>
    <i>
      <x v="99"/>
    </i>
    <i r="1">
      <x v="2"/>
    </i>
    <i>
      <x v="58"/>
    </i>
    <i r="1">
      <x/>
    </i>
    <i r="1">
      <x v="2"/>
    </i>
    <i>
      <x v="47"/>
    </i>
    <i r="1">
      <x/>
    </i>
    <i r="1">
      <x v="2"/>
    </i>
    <i>
      <x v="62"/>
    </i>
    <i r="1">
      <x v="2"/>
    </i>
    <i>
      <x v="11"/>
    </i>
    <i r="1">
      <x v="2"/>
    </i>
    <i>
      <x/>
    </i>
    <i r="1">
      <x v="2"/>
    </i>
    <i>
      <x v="73"/>
    </i>
    <i r="1">
      <x/>
    </i>
    <i r="1">
      <x v="2"/>
    </i>
    <i>
      <x v="53"/>
    </i>
    <i r="1">
      <x/>
    </i>
    <i r="1">
      <x v="2"/>
    </i>
    <i>
      <x v="93"/>
    </i>
    <i r="1">
      <x v="2"/>
    </i>
    <i>
      <x v="44"/>
    </i>
    <i r="1">
      <x v="1"/>
    </i>
    <i r="1">
      <x v="2"/>
    </i>
    <i>
      <x v="42"/>
    </i>
    <i r="1">
      <x v="2"/>
    </i>
    <i>
      <x v="14"/>
    </i>
    <i r="1">
      <x/>
    </i>
    <i>
      <x v="98"/>
    </i>
    <i r="1">
      <x/>
    </i>
    <i r="1">
      <x v="2"/>
    </i>
    <i>
      <x v="33"/>
    </i>
    <i r="1">
      <x v="2"/>
    </i>
    <i>
      <x v="86"/>
    </i>
    <i r="1">
      <x v="1"/>
    </i>
    <i>
      <x v="31"/>
    </i>
    <i r="1">
      <x v="2"/>
    </i>
    <i>
      <x v="8"/>
    </i>
    <i r="1">
      <x v="2"/>
    </i>
    <i>
      <x v="51"/>
    </i>
    <i r="1">
      <x v="2"/>
    </i>
    <i>
      <x v="65"/>
    </i>
    <i r="1">
      <x/>
    </i>
    <i r="1">
      <x v="2"/>
    </i>
    <i>
      <x v="63"/>
    </i>
    <i r="1">
      <x v="2"/>
    </i>
    <i>
      <x v="37"/>
    </i>
    <i r="1">
      <x/>
    </i>
    <i r="1">
      <x v="1"/>
    </i>
    <i>
      <x v="61"/>
    </i>
    <i r="1">
      <x v="2"/>
    </i>
    <i>
      <x v="3"/>
    </i>
    <i r="1">
      <x/>
    </i>
    <i r="1">
      <x v="2"/>
    </i>
    <i>
      <x v="26"/>
    </i>
    <i r="1">
      <x/>
    </i>
    <i r="1">
      <x v="2"/>
    </i>
    <i>
      <x v="32"/>
    </i>
    <i r="1">
      <x v="2"/>
    </i>
    <i>
      <x v="46"/>
    </i>
    <i r="1">
      <x v="2"/>
    </i>
    <i>
      <x v="95"/>
    </i>
    <i r="1">
      <x/>
    </i>
    <i r="1">
      <x v="2"/>
    </i>
    <i>
      <x v="21"/>
    </i>
    <i r="1">
      <x v="2"/>
    </i>
    <i>
      <x v="4"/>
    </i>
    <i r="1">
      <x v="2"/>
    </i>
    <i>
      <x v="81"/>
    </i>
    <i r="1">
      <x/>
    </i>
    <i>
      <x v="91"/>
    </i>
    <i r="1">
      <x v="1"/>
    </i>
    <i r="1">
      <x v="2"/>
    </i>
    <i>
      <x v="23"/>
    </i>
    <i r="1">
      <x v="2"/>
    </i>
    <i>
      <x v="60"/>
    </i>
    <i r="1">
      <x v="2"/>
    </i>
    <i>
      <x v="40"/>
    </i>
    <i r="1">
      <x v="2"/>
    </i>
    <i>
      <x v="45"/>
    </i>
    <i r="1">
      <x v="2"/>
    </i>
    <i>
      <x v="34"/>
    </i>
    <i r="1">
      <x v="2"/>
    </i>
    <i>
      <x v="56"/>
    </i>
    <i r="1">
      <x v="2"/>
    </i>
    <i>
      <x v="79"/>
    </i>
    <i r="1">
      <x v="2"/>
    </i>
    <i>
      <x v="28"/>
    </i>
    <i r="1">
      <x v="1"/>
    </i>
    <i r="1">
      <x v="2"/>
    </i>
    <i>
      <x v="57"/>
    </i>
    <i r="1">
      <x v="2"/>
    </i>
    <i>
      <x v="92"/>
    </i>
    <i r="1">
      <x v="2"/>
    </i>
    <i>
      <x v="89"/>
    </i>
    <i r="1">
      <x v="2"/>
    </i>
    <i>
      <x v="7"/>
    </i>
    <i r="1">
      <x v="2"/>
    </i>
    <i>
      <x v="52"/>
    </i>
    <i r="1">
      <x v="2"/>
    </i>
    <i>
      <x v="102"/>
    </i>
    <i r="1">
      <x v="2"/>
    </i>
    <i>
      <x v="27"/>
    </i>
    <i r="1">
      <x v="2"/>
    </i>
    <i>
      <x v="55"/>
    </i>
    <i r="1">
      <x v="2"/>
    </i>
    <i>
      <x v="39"/>
    </i>
    <i r="1">
      <x v="2"/>
    </i>
    <i>
      <x v="16"/>
    </i>
    <i r="1">
      <x v="2"/>
    </i>
    <i>
      <x v="35"/>
    </i>
    <i r="1">
      <x v="2"/>
    </i>
    <i>
      <x v="76"/>
    </i>
    <i r="1">
      <x v="2"/>
    </i>
    <i>
      <x v="94"/>
    </i>
    <i r="1">
      <x v="2"/>
    </i>
    <i>
      <x v="88"/>
    </i>
    <i r="1">
      <x v="2"/>
    </i>
    <i>
      <x v="43"/>
    </i>
    <i r="1">
      <x v="2"/>
    </i>
    <i>
      <x v="67"/>
    </i>
    <i r="1">
      <x v="2"/>
    </i>
    <i>
      <x v="54"/>
    </i>
    <i r="1">
      <x/>
    </i>
    <i r="1">
      <x v="2"/>
    </i>
    <i>
      <x v="6"/>
    </i>
    <i r="1">
      <x v="2"/>
    </i>
    <i>
      <x v="22"/>
    </i>
    <i r="1">
      <x v="2"/>
    </i>
    <i>
      <x v="96"/>
    </i>
    <i r="1">
      <x v="2"/>
    </i>
    <i>
      <x v="101"/>
    </i>
    <i r="1">
      <x v="2"/>
    </i>
    <i>
      <x v="87"/>
    </i>
    <i r="1">
      <x v="2"/>
    </i>
    <i>
      <x v="19"/>
    </i>
    <i r="1">
      <x v="2"/>
    </i>
    <i>
      <x v="64"/>
    </i>
    <i r="1">
      <x v="2"/>
    </i>
    <i>
      <x v="78"/>
    </i>
    <i r="1">
      <x v="2"/>
    </i>
    <i>
      <x v="50"/>
    </i>
    <i r="1">
      <x v="2"/>
    </i>
    <i>
      <x v="75"/>
    </i>
    <i r="1">
      <x/>
    </i>
    <i r="1">
      <x v="2"/>
    </i>
    <i>
      <x v="20"/>
    </i>
    <i r="1">
      <x v="2"/>
    </i>
    <i>
      <x v="29"/>
    </i>
    <i r="1">
      <x v="2"/>
    </i>
    <i>
      <x v="85"/>
    </i>
    <i r="1">
      <x v="2"/>
    </i>
    <i>
      <x v="84"/>
    </i>
    <i r="1">
      <x v="2"/>
    </i>
    <i>
      <x v="72"/>
    </i>
    <i r="1">
      <x v="2"/>
    </i>
    <i>
      <x v="13"/>
    </i>
    <i r="1">
      <x v="1"/>
    </i>
    <i>
      <x v="25"/>
    </i>
    <i r="1">
      <x v="2"/>
    </i>
    <i>
      <x v="36"/>
    </i>
    <i r="1">
      <x v="2"/>
    </i>
    <i>
      <x v="68"/>
    </i>
    <i r="1">
      <x v="2"/>
    </i>
    <i>
      <x v="5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4D8BFF-24F3-4891-93A9-C2B435E2FE4A}" name="PivotTable5" cacheId="67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82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14">
        <item x="83"/>
        <item x="29"/>
        <item x="99"/>
        <item x="52"/>
        <item x="39"/>
        <item x="89"/>
        <item x="84"/>
        <item x="92"/>
        <item x="2"/>
        <item x="20"/>
        <item x="48"/>
        <item x="73"/>
        <item x="106"/>
        <item x="3"/>
        <item x="69"/>
        <item x="55"/>
        <item x="62"/>
        <item x="96"/>
        <item x="71"/>
        <item x="113"/>
        <item x="0"/>
        <item x="54"/>
        <item x="101"/>
        <item x="75"/>
        <item x="14"/>
        <item x="79"/>
        <item x="72"/>
        <item x="12"/>
        <item x="91"/>
        <item x="23"/>
        <item x="58"/>
        <item x="67"/>
        <item x="87"/>
        <item x="34"/>
        <item x="16"/>
        <item x="65"/>
        <item x="46"/>
        <item x="60"/>
        <item x="31"/>
        <item x="98"/>
        <item x="56"/>
        <item x="26"/>
        <item x="44"/>
        <item x="40"/>
        <item x="110"/>
        <item x="24"/>
        <item x="77"/>
        <item x="13"/>
        <item x="107"/>
        <item x="82"/>
        <item x="90"/>
        <item x="32"/>
        <item x="49"/>
        <item x="27"/>
        <item x="1"/>
        <item x="33"/>
        <item x="4"/>
        <item x="80"/>
        <item x="57"/>
        <item x="17"/>
        <item x="35"/>
        <item x="21"/>
        <item x="7"/>
        <item x="88"/>
        <item x="81"/>
        <item x="63"/>
        <item x="11"/>
        <item x="45"/>
        <item x="30"/>
        <item x="25"/>
        <item x="36"/>
        <item x="68"/>
        <item x="8"/>
        <item x="66"/>
        <item x="18"/>
        <item x="108"/>
        <item x="94"/>
        <item x="47"/>
        <item x="38"/>
        <item x="102"/>
        <item x="95"/>
        <item x="5"/>
        <item x="70"/>
        <item x="50"/>
        <item x="93"/>
        <item x="6"/>
        <item x="74"/>
        <item x="53"/>
        <item x="15"/>
        <item x="86"/>
        <item x="76"/>
        <item x="109"/>
        <item x="41"/>
        <item x="100"/>
        <item x="103"/>
        <item x="97"/>
        <item x="59"/>
        <item x="85"/>
        <item x="78"/>
        <item x="37"/>
        <item x="64"/>
        <item x="42"/>
        <item x="22"/>
        <item x="43"/>
        <item x="19"/>
        <item x="104"/>
        <item x="105"/>
        <item x="9"/>
        <item x="61"/>
        <item x="111"/>
        <item x="28"/>
        <item x="112"/>
        <item x="51"/>
        <item x="1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78">
    <i>
      <x v="76"/>
    </i>
    <i r="1">
      <x v="1"/>
    </i>
    <i>
      <x v="110"/>
    </i>
    <i r="1">
      <x v="1"/>
    </i>
    <i r="1">
      <x v="2"/>
    </i>
    <i>
      <x v="1"/>
    </i>
    <i r="1">
      <x v="1"/>
    </i>
    <i r="1">
      <x v="2"/>
    </i>
    <i>
      <x v="77"/>
    </i>
    <i r="1">
      <x v="1"/>
    </i>
    <i r="1">
      <x v="2"/>
    </i>
    <i>
      <x v="11"/>
    </i>
    <i r="1">
      <x v="1"/>
    </i>
    <i r="1">
      <x v="2"/>
    </i>
    <i>
      <x v="10"/>
    </i>
    <i r="1">
      <x v="1"/>
    </i>
    <i r="1">
      <x v="2"/>
    </i>
    <i>
      <x v="17"/>
    </i>
    <i r="1">
      <x v="1"/>
    </i>
    <i r="1">
      <x v="2"/>
    </i>
    <i>
      <x v="19"/>
    </i>
    <i r="1">
      <x v="1"/>
    </i>
    <i>
      <x v="14"/>
    </i>
    <i r="1">
      <x v="1"/>
    </i>
    <i r="1">
      <x v="2"/>
    </i>
    <i>
      <x v="41"/>
    </i>
    <i r="1">
      <x v="1"/>
    </i>
    <i r="1">
      <x v="2"/>
    </i>
    <i>
      <x v="88"/>
    </i>
    <i r="1">
      <x/>
    </i>
    <i r="1">
      <x v="2"/>
    </i>
    <i>
      <x v="98"/>
    </i>
    <i r="1">
      <x v="1"/>
    </i>
    <i r="1">
      <x v="2"/>
    </i>
    <i>
      <x v="45"/>
    </i>
    <i r="1">
      <x/>
    </i>
    <i r="1">
      <x v="2"/>
    </i>
    <i>
      <x v="20"/>
    </i>
    <i r="1">
      <x/>
    </i>
    <i r="1">
      <x v="1"/>
    </i>
    <i r="1">
      <x v="2"/>
    </i>
    <i>
      <x v="90"/>
    </i>
    <i r="1">
      <x v="1"/>
    </i>
    <i r="1">
      <x v="2"/>
    </i>
    <i>
      <x v="56"/>
    </i>
    <i r="1">
      <x/>
    </i>
    <i r="1">
      <x v="2"/>
    </i>
    <i>
      <x v="96"/>
    </i>
    <i r="1">
      <x v="1"/>
    </i>
    <i r="1">
      <x v="2"/>
    </i>
    <i>
      <x v="78"/>
    </i>
    <i r="1">
      <x v="1"/>
    </i>
    <i r="1">
      <x v="2"/>
    </i>
    <i>
      <x v="27"/>
    </i>
    <i r="1">
      <x v="2"/>
    </i>
    <i>
      <x v="2"/>
    </i>
    <i r="1">
      <x v="1"/>
    </i>
    <i r="1">
      <x v="2"/>
    </i>
    <i>
      <x v="106"/>
    </i>
    <i r="1">
      <x v="1"/>
    </i>
    <i>
      <x v="66"/>
    </i>
    <i r="1">
      <x v="2"/>
    </i>
    <i>
      <x v="108"/>
    </i>
    <i r="1">
      <x v="2"/>
    </i>
    <i>
      <x v="55"/>
    </i>
    <i r="1">
      <x v="1"/>
    </i>
    <i r="1">
      <x v="2"/>
    </i>
    <i>
      <x v="91"/>
    </i>
    <i r="1">
      <x v="1"/>
    </i>
    <i r="1">
      <x v="2"/>
    </i>
    <i>
      <x v="73"/>
    </i>
    <i r="1">
      <x v="2"/>
    </i>
    <i>
      <x v="54"/>
    </i>
    <i r="1">
      <x/>
    </i>
    <i r="1">
      <x v="2"/>
    </i>
    <i>
      <x v="85"/>
    </i>
    <i r="1">
      <x/>
    </i>
    <i r="1">
      <x v="2"/>
    </i>
    <i>
      <x v="69"/>
    </i>
    <i r="1">
      <x v="2"/>
    </i>
    <i>
      <x v="102"/>
    </i>
    <i r="1">
      <x v="2"/>
    </i>
    <i>
      <x v="65"/>
    </i>
    <i r="1">
      <x/>
    </i>
    <i r="1">
      <x v="2"/>
    </i>
    <i>
      <x v="13"/>
    </i>
    <i r="1">
      <x/>
    </i>
    <i r="1">
      <x v="2"/>
    </i>
    <i>
      <x v="82"/>
    </i>
    <i r="1">
      <x v="1"/>
    </i>
    <i r="1">
      <x v="2"/>
    </i>
    <i>
      <x v="33"/>
    </i>
    <i r="1">
      <x v="2"/>
    </i>
    <i>
      <x/>
    </i>
    <i r="1">
      <x v="2"/>
    </i>
    <i>
      <x v="58"/>
    </i>
    <i r="1">
      <x v="2"/>
    </i>
    <i>
      <x v="60"/>
    </i>
    <i r="1">
      <x/>
    </i>
    <i r="1">
      <x v="2"/>
    </i>
    <i>
      <x v="105"/>
    </i>
    <i r="1">
      <x v="1"/>
    </i>
    <i r="1">
      <x v="2"/>
    </i>
    <i>
      <x v="81"/>
    </i>
    <i r="1">
      <x/>
    </i>
    <i r="1">
      <x v="2"/>
    </i>
    <i>
      <x v="107"/>
    </i>
    <i r="1">
      <x/>
    </i>
    <i r="1">
      <x v="2"/>
    </i>
    <i>
      <x v="48"/>
    </i>
    <i r="1">
      <x v="2"/>
    </i>
    <i>
      <x v="36"/>
    </i>
    <i r="1">
      <x v="2"/>
    </i>
    <i>
      <x v="70"/>
    </i>
    <i r="1">
      <x v="2"/>
    </i>
    <i>
      <x v="111"/>
    </i>
    <i r="1">
      <x v="1"/>
    </i>
    <i>
      <x v="39"/>
    </i>
    <i r="1">
      <x v="1"/>
    </i>
    <i r="1">
      <x v="2"/>
    </i>
    <i>
      <x v="34"/>
    </i>
    <i r="1">
      <x v="2"/>
    </i>
    <i>
      <x v="68"/>
    </i>
    <i r="1">
      <x v="2"/>
    </i>
    <i>
      <x v="72"/>
    </i>
    <i r="1">
      <x/>
    </i>
    <i r="1">
      <x v="2"/>
    </i>
    <i>
      <x v="29"/>
    </i>
    <i r="1">
      <x/>
    </i>
    <i r="1">
      <x v="2"/>
    </i>
    <i>
      <x v="51"/>
    </i>
    <i r="1">
      <x v="1"/>
    </i>
    <i r="1">
      <x v="2"/>
    </i>
    <i>
      <x v="9"/>
    </i>
    <i r="1">
      <x v="2"/>
    </i>
    <i>
      <x v="99"/>
    </i>
    <i r="1">
      <x v="1"/>
    </i>
    <i>
      <x v="53"/>
    </i>
    <i r="1">
      <x v="1"/>
    </i>
    <i r="1">
      <x v="2"/>
    </i>
    <i>
      <x v="26"/>
    </i>
    <i r="1">
      <x v="2"/>
    </i>
    <i>
      <x v="4"/>
    </i>
    <i r="1">
      <x v="2"/>
    </i>
    <i>
      <x v="67"/>
    </i>
    <i r="1">
      <x v="2"/>
    </i>
    <i>
      <x v="24"/>
    </i>
    <i r="1">
      <x/>
    </i>
    <i r="1">
      <x v="2"/>
    </i>
    <i>
      <x v="104"/>
    </i>
    <i r="1">
      <x/>
    </i>
    <i r="1">
      <x v="1"/>
    </i>
    <i r="1">
      <x v="2"/>
    </i>
    <i>
      <x v="64"/>
    </i>
    <i r="1">
      <x v="2"/>
    </i>
    <i>
      <x v="16"/>
    </i>
    <i r="1">
      <x/>
    </i>
    <i>
      <x v="40"/>
    </i>
    <i r="1">
      <x/>
    </i>
    <i r="1">
      <x v="1"/>
    </i>
    <i>
      <x v="94"/>
    </i>
    <i r="1">
      <x v="1"/>
    </i>
    <i r="1">
      <x v="2"/>
    </i>
    <i>
      <x v="43"/>
    </i>
    <i r="1">
      <x/>
    </i>
    <i r="1">
      <x v="2"/>
    </i>
    <i>
      <x v="3"/>
    </i>
    <i r="1">
      <x/>
    </i>
    <i r="1">
      <x v="2"/>
    </i>
    <i>
      <x v="35"/>
    </i>
    <i r="1">
      <x v="2"/>
    </i>
    <i>
      <x v="37"/>
    </i>
    <i r="1">
      <x v="2"/>
    </i>
    <i>
      <x v="31"/>
    </i>
    <i r="1">
      <x v="1"/>
    </i>
    <i r="1">
      <x v="2"/>
    </i>
    <i>
      <x v="97"/>
    </i>
    <i r="1">
      <x v="2"/>
    </i>
    <i>
      <x v="52"/>
    </i>
    <i r="1">
      <x/>
    </i>
    <i r="1">
      <x v="2"/>
    </i>
    <i>
      <x v="87"/>
    </i>
    <i r="1">
      <x v="2"/>
    </i>
    <i>
      <x v="63"/>
    </i>
    <i r="1">
      <x v="2"/>
    </i>
    <i>
      <x v="113"/>
    </i>
    <i r="1">
      <x v="2"/>
    </i>
    <i>
      <x v="8"/>
    </i>
    <i r="1">
      <x v="2"/>
    </i>
    <i>
      <x v="101"/>
    </i>
    <i r="1">
      <x/>
    </i>
    <i r="1">
      <x v="2"/>
    </i>
    <i>
      <x v="22"/>
    </i>
    <i r="1">
      <x v="1"/>
    </i>
    <i>
      <x v="59"/>
    </i>
    <i r="1">
      <x/>
    </i>
    <i r="1">
      <x v="2"/>
    </i>
    <i>
      <x v="89"/>
    </i>
    <i r="1">
      <x/>
    </i>
    <i>
      <x v="42"/>
    </i>
    <i r="1">
      <x v="2"/>
    </i>
    <i>
      <x v="100"/>
    </i>
    <i r="1">
      <x v="1"/>
    </i>
    <i r="1">
      <x v="2"/>
    </i>
    <i>
      <x v="46"/>
    </i>
    <i r="1">
      <x v="1"/>
    </i>
    <i>
      <x v="103"/>
    </i>
    <i r="1">
      <x/>
    </i>
    <i r="1">
      <x v="2"/>
    </i>
    <i>
      <x v="30"/>
    </i>
    <i r="1">
      <x v="2"/>
    </i>
    <i>
      <x v="38"/>
    </i>
    <i r="1">
      <x v="2"/>
    </i>
    <i>
      <x v="112"/>
    </i>
    <i r="1">
      <x v="2"/>
    </i>
    <i>
      <x v="84"/>
    </i>
    <i r="1">
      <x v="2"/>
    </i>
    <i>
      <x v="74"/>
    </i>
    <i r="1">
      <x v="2"/>
    </i>
    <i>
      <x v="50"/>
    </i>
    <i r="1">
      <x v="2"/>
    </i>
    <i>
      <x v="18"/>
    </i>
    <i r="1">
      <x v="2"/>
    </i>
    <i>
      <x v="61"/>
    </i>
    <i r="1">
      <x/>
    </i>
    <i r="1">
      <x v="2"/>
    </i>
    <i>
      <x v="62"/>
    </i>
    <i r="1">
      <x v="2"/>
    </i>
    <i>
      <x v="25"/>
    </i>
    <i r="1">
      <x v="2"/>
    </i>
    <i>
      <x v="71"/>
    </i>
    <i r="1">
      <x v="2"/>
    </i>
    <i>
      <x v="93"/>
    </i>
    <i r="1">
      <x v="2"/>
    </i>
    <i>
      <x v="83"/>
    </i>
    <i r="1">
      <x/>
    </i>
    <i r="1">
      <x v="2"/>
    </i>
    <i>
      <x v="95"/>
    </i>
    <i r="1">
      <x v="2"/>
    </i>
    <i>
      <x v="15"/>
    </i>
    <i r="1">
      <x v="1"/>
    </i>
    <i>
      <x v="6"/>
    </i>
    <i r="1">
      <x v="2"/>
    </i>
    <i>
      <x v="92"/>
    </i>
    <i r="1">
      <x v="2"/>
    </i>
    <i>
      <x v="57"/>
    </i>
    <i r="1">
      <x v="2"/>
    </i>
    <i>
      <x v="21"/>
    </i>
    <i r="1">
      <x v="2"/>
    </i>
    <i>
      <x v="49"/>
    </i>
    <i r="1">
      <x v="2"/>
    </i>
    <i>
      <x v="32"/>
    </i>
    <i r="1">
      <x v="2"/>
    </i>
    <i>
      <x v="86"/>
    </i>
    <i r="1">
      <x v="2"/>
    </i>
    <i>
      <x v="23"/>
    </i>
    <i r="1">
      <x v="2"/>
    </i>
    <i>
      <x v="79"/>
    </i>
    <i r="1">
      <x v="2"/>
    </i>
    <i>
      <x v="47"/>
    </i>
    <i r="1">
      <x v="2"/>
    </i>
    <i>
      <x v="7"/>
    </i>
    <i r="1">
      <x v="2"/>
    </i>
    <i>
      <x v="75"/>
    </i>
    <i r="1">
      <x v="2"/>
    </i>
    <i>
      <x v="28"/>
    </i>
    <i r="1">
      <x v="2"/>
    </i>
    <i>
      <x v="80"/>
    </i>
    <i r="1">
      <x v="2"/>
    </i>
    <i>
      <x v="44"/>
    </i>
    <i r="1">
      <x v="2"/>
    </i>
    <i>
      <x v="109"/>
    </i>
    <i r="1">
      <x v="2"/>
    </i>
    <i>
      <x v="12"/>
    </i>
    <i r="1">
      <x v="2"/>
    </i>
    <i>
      <x v="5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1"/>
  <sheetViews>
    <sheetView tabSelected="1" topLeftCell="A479" workbookViewId="0">
      <selection activeCell="H482" sqref="H482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96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92</v>
      </c>
      <c r="E4" s="39" t="s">
        <v>94</v>
      </c>
      <c r="F4" s="40" t="s">
        <v>95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93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92</v>
      </c>
      <c r="E14" s="39" t="s">
        <v>97</v>
      </c>
      <c r="F14" s="40" t="s">
        <v>95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93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92</v>
      </c>
      <c r="E24" s="39" t="s">
        <v>98</v>
      </c>
      <c r="F24" s="40" t="s">
        <v>95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93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92</v>
      </c>
      <c r="E34" s="39" t="s">
        <v>103</v>
      </c>
      <c r="F34" s="40" t="s">
        <v>95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93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92</v>
      </c>
      <c r="E44" s="39" t="s">
        <v>104</v>
      </c>
      <c r="F44" s="40" t="s">
        <v>95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93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92</v>
      </c>
      <c r="E54" s="39" t="s">
        <v>105</v>
      </c>
      <c r="F54" s="40" t="s">
        <v>95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93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92</v>
      </c>
      <c r="E64" s="39" t="s">
        <v>106</v>
      </c>
      <c r="F64" s="40" t="s">
        <v>95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93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92</v>
      </c>
      <c r="E74" s="39" t="s">
        <v>108</v>
      </c>
      <c r="F74" s="40" t="s">
        <v>109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93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92</v>
      </c>
      <c r="E84" s="39" t="s">
        <v>107</v>
      </c>
      <c r="F84" s="40" t="s">
        <v>109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93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92</v>
      </c>
      <c r="E94" s="39" t="s">
        <v>112</v>
      </c>
      <c r="F94" s="40" t="s">
        <v>109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93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92</v>
      </c>
      <c r="E104" s="39" t="s">
        <v>114</v>
      </c>
      <c r="F104" s="40" t="s">
        <v>109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93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92</v>
      </c>
      <c r="E114" s="39" t="s">
        <v>115</v>
      </c>
      <c r="F114" s="40" t="s">
        <v>109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93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92</v>
      </c>
      <c r="E124" s="39" t="s">
        <v>116</v>
      </c>
      <c r="F124" s="40" t="s">
        <v>109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93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92</v>
      </c>
      <c r="E134" s="39" t="s">
        <v>118</v>
      </c>
      <c r="F134" s="40" t="s">
        <v>109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93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92</v>
      </c>
      <c r="E144" s="39" t="s">
        <v>121</v>
      </c>
      <c r="F144" s="40" t="s">
        <v>109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93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92</v>
      </c>
      <c r="E154" s="39" t="s">
        <v>122</v>
      </c>
      <c r="F154" s="40" t="s">
        <v>109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93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92</v>
      </c>
      <c r="E164" s="39" t="s">
        <v>123</v>
      </c>
      <c r="F164" s="40" t="s">
        <v>109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93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92</v>
      </c>
      <c r="E174" s="39" t="s">
        <v>124</v>
      </c>
      <c r="F174" s="40" t="s">
        <v>109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93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92</v>
      </c>
      <c r="E184" s="39" t="s">
        <v>125</v>
      </c>
      <c r="F184" s="40" t="s">
        <v>109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93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92</v>
      </c>
      <c r="E194" s="39" t="s">
        <v>126</v>
      </c>
      <c r="F194" s="40" t="s">
        <v>127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93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92</v>
      </c>
      <c r="E204" s="39" t="s">
        <v>128</v>
      </c>
      <c r="F204" s="40" t="s">
        <v>127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93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92</v>
      </c>
      <c r="E214" s="39" t="s">
        <v>136</v>
      </c>
      <c r="F214" s="40" t="s">
        <v>127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93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92</v>
      </c>
      <c r="E224" s="39" t="s">
        <v>137</v>
      </c>
      <c r="F224" s="40" t="s">
        <v>127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93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92</v>
      </c>
      <c r="E234" s="39" t="s">
        <v>138</v>
      </c>
      <c r="F234" s="40" t="s">
        <v>127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93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92</v>
      </c>
      <c r="E244" s="39" t="s">
        <v>139</v>
      </c>
      <c r="F244" s="40" t="s">
        <v>127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93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92</v>
      </c>
      <c r="E254" s="39" t="s">
        <v>140</v>
      </c>
      <c r="F254" s="40" t="s">
        <v>127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93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92</v>
      </c>
      <c r="E264" s="39" t="s">
        <v>141</v>
      </c>
      <c r="F264" s="40" t="s">
        <v>127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93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92</v>
      </c>
      <c r="E274" s="39" t="s">
        <v>142</v>
      </c>
      <c r="F274" s="40" t="s">
        <v>127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93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92</v>
      </c>
      <c r="E284" s="39" t="s">
        <v>144</v>
      </c>
      <c r="F284" s="40" t="s">
        <v>127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93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92</v>
      </c>
      <c r="E294" s="39" t="s">
        <v>145</v>
      </c>
      <c r="F294" s="40" t="s">
        <v>127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93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92</v>
      </c>
      <c r="E304" s="39" t="s">
        <v>146</v>
      </c>
      <c r="F304" s="40" t="s">
        <v>127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93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92</v>
      </c>
      <c r="E314" s="39" t="s">
        <v>148</v>
      </c>
      <c r="F314" s="40" t="s">
        <v>149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93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92</v>
      </c>
      <c r="E324" s="39" t="s">
        <v>150</v>
      </c>
      <c r="F324" s="40" t="s">
        <v>149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93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92</v>
      </c>
      <c r="E334" s="39" t="s">
        <v>152</v>
      </c>
      <c r="F334" s="40" t="s">
        <v>149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93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92</v>
      </c>
      <c r="E344" s="39" t="s">
        <v>153</v>
      </c>
      <c r="F344" s="40" t="s">
        <v>149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93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92</v>
      </c>
      <c r="E354" s="39" t="s">
        <v>154</v>
      </c>
      <c r="F354" s="40" t="s">
        <v>149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93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92</v>
      </c>
      <c r="E364" s="39" t="s">
        <v>156</v>
      </c>
      <c r="F364" s="40" t="s">
        <v>149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93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92</v>
      </c>
      <c r="E374" s="39" t="s">
        <v>157</v>
      </c>
      <c r="F374" s="40" t="s">
        <v>149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93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92</v>
      </c>
      <c r="E384" s="39" t="s">
        <v>158</v>
      </c>
      <c r="F384" s="40" t="s">
        <v>149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93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92</v>
      </c>
      <c r="E394" s="39" t="s">
        <v>159</v>
      </c>
      <c r="F394" s="40" t="s">
        <v>149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93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92</v>
      </c>
      <c r="E404" s="39" t="s">
        <v>160</v>
      </c>
      <c r="F404" s="40" t="s">
        <v>149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93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92</v>
      </c>
      <c r="E414" s="39" t="s">
        <v>161</v>
      </c>
      <c r="F414" s="40" t="s">
        <v>149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93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92</v>
      </c>
      <c r="E424" s="39" t="s">
        <v>162</v>
      </c>
      <c r="F424" s="40" t="s">
        <v>149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93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92</v>
      </c>
      <c r="E434" s="39" t="s">
        <v>163</v>
      </c>
      <c r="F434" s="40" t="s">
        <v>186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93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92</v>
      </c>
      <c r="E444" s="39" t="s">
        <v>164</v>
      </c>
      <c r="F444" s="40" t="s">
        <v>186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93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92</v>
      </c>
      <c r="E454" s="39" t="s">
        <v>182</v>
      </c>
      <c r="F454" s="40" t="s">
        <v>186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93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92</v>
      </c>
      <c r="E464" s="39" t="s">
        <v>187</v>
      </c>
      <c r="F464" s="40" t="s">
        <v>186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93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92</v>
      </c>
      <c r="E474" s="39" t="s">
        <v>189</v>
      </c>
      <c r="F474" s="40" t="s">
        <v>186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93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92</v>
      </c>
      <c r="E484" s="39" t="s">
        <v>190</v>
      </c>
      <c r="F484" s="40" t="s">
        <v>186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93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92</v>
      </c>
      <c r="E494" s="39" t="s">
        <v>191</v>
      </c>
      <c r="F494" s="40" t="s">
        <v>186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93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8"/>
  <sheetViews>
    <sheetView topLeftCell="A96" workbookViewId="0">
      <selection activeCell="D103" sqref="D10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190" t="s">
        <v>0</v>
      </c>
      <c r="B2" s="191"/>
      <c r="C2" s="192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193" t="s">
        <v>93</v>
      </c>
      <c r="B9" s="194"/>
      <c r="C9" s="195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190" t="s">
        <v>8</v>
      </c>
      <c r="B11" s="191"/>
      <c r="C11" s="192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91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193" t="s">
        <v>100</v>
      </c>
      <c r="B18" s="194"/>
      <c r="C18" s="195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190" t="s">
        <v>0</v>
      </c>
      <c r="B22" s="191"/>
      <c r="C22" s="192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193" t="s">
        <v>100</v>
      </c>
      <c r="B29" s="194"/>
      <c r="C29" s="195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190" t="s">
        <v>8</v>
      </c>
      <c r="B31" s="191"/>
      <c r="C31" s="192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101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193" t="s">
        <v>100</v>
      </c>
      <c r="B38" s="194"/>
      <c r="C38" s="195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190" t="s">
        <v>0</v>
      </c>
      <c r="B42" s="191"/>
      <c r="C42" s="192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193" t="s">
        <v>100</v>
      </c>
      <c r="B49" s="194"/>
      <c r="C49" s="195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190" t="s">
        <v>8</v>
      </c>
      <c r="B51" s="191"/>
      <c r="C51" s="192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193" t="s">
        <v>100</v>
      </c>
      <c r="B58" s="194"/>
      <c r="C58" s="195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190" t="s">
        <v>0</v>
      </c>
      <c r="B62" s="191"/>
      <c r="C62" s="192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193" t="s">
        <v>100</v>
      </c>
      <c r="B69" s="194"/>
      <c r="C69" s="195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190" t="s">
        <v>8</v>
      </c>
      <c r="B71" s="191"/>
      <c r="C71" s="192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193" t="s">
        <v>100</v>
      </c>
      <c r="B78" s="194"/>
      <c r="C78" s="195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190" t="s">
        <v>0</v>
      </c>
      <c r="B82" s="191"/>
      <c r="C82" s="192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21002</v>
      </c>
      <c r="J84" s="20">
        <v>17274</v>
      </c>
      <c r="K84" s="20">
        <v>21327</v>
      </c>
      <c r="L84" s="20">
        <v>21241</v>
      </c>
      <c r="M84" s="20">
        <v>21287</v>
      </c>
      <c r="N84" s="20">
        <v>22309</v>
      </c>
      <c r="O84" s="20">
        <v>24865</v>
      </c>
      <c r="P84" s="26">
        <f t="shared" ref="P84:P89" si="51">SUM(D84:O84)</f>
        <v>246957</v>
      </c>
      <c r="Q84" s="20">
        <f t="shared" ref="Q84:Q89" si="52">SUM(J84:K84)</f>
        <v>38601</v>
      </c>
      <c r="R84" s="20">
        <f t="shared" ref="R84:R89" si="53">SUM(J84:L84)</f>
        <v>59842</v>
      </c>
      <c r="S84" s="20">
        <f t="shared" ref="S84:S89" si="54">SUM(J84:M84)</f>
        <v>81129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32552</v>
      </c>
      <c r="J85" s="7">
        <f t="shared" si="55"/>
        <v>26800</v>
      </c>
      <c r="K85" s="7">
        <f t="shared" si="55"/>
        <v>33815</v>
      </c>
      <c r="L85" s="7">
        <f t="shared" si="55"/>
        <v>35165</v>
      </c>
      <c r="M85" s="7">
        <f t="shared" si="55"/>
        <v>34758</v>
      </c>
      <c r="N85" s="7">
        <f t="shared" si="55"/>
        <v>35336</v>
      </c>
      <c r="O85" s="7">
        <f t="shared" si="55"/>
        <v>33767</v>
      </c>
      <c r="P85" s="26">
        <f t="shared" si="51"/>
        <v>387275</v>
      </c>
      <c r="Q85" s="20">
        <f t="shared" si="52"/>
        <v>60615</v>
      </c>
      <c r="R85" s="20">
        <f t="shared" si="53"/>
        <v>95780</v>
      </c>
      <c r="S85" s="20">
        <f t="shared" si="54"/>
        <v>130538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28383</v>
      </c>
      <c r="J87" s="20">
        <v>30413</v>
      </c>
      <c r="K87" s="20">
        <v>34988</v>
      </c>
      <c r="L87" s="20">
        <v>30567</v>
      </c>
      <c r="M87" s="20">
        <v>34216</v>
      </c>
      <c r="N87" s="20">
        <v>33811</v>
      </c>
      <c r="O87" s="20">
        <v>27443</v>
      </c>
      <c r="P87" s="26">
        <f t="shared" si="51"/>
        <v>369811</v>
      </c>
      <c r="Q87" s="20">
        <f t="shared" si="52"/>
        <v>65401</v>
      </c>
      <c r="R87" s="20">
        <f t="shared" si="53"/>
        <v>95968</v>
      </c>
      <c r="S87" s="20">
        <f t="shared" si="54"/>
        <v>130184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31267</v>
      </c>
      <c r="J88" s="7">
        <f t="shared" si="56"/>
        <v>32337</v>
      </c>
      <c r="K88" s="7">
        <f t="shared" si="56"/>
        <v>38597</v>
      </c>
      <c r="L88" s="7">
        <f t="shared" si="56"/>
        <v>32438</v>
      </c>
      <c r="M88" s="7">
        <f t="shared" si="56"/>
        <v>36601</v>
      </c>
      <c r="N88" s="7">
        <f t="shared" si="56"/>
        <v>37440</v>
      </c>
      <c r="O88" s="7">
        <f t="shared" si="56"/>
        <v>32359</v>
      </c>
      <c r="P88" s="26">
        <f t="shared" si="51"/>
        <v>401645</v>
      </c>
      <c r="Q88" s="20">
        <f t="shared" si="52"/>
        <v>70934</v>
      </c>
      <c r="R88" s="20">
        <f t="shared" si="53"/>
        <v>103372</v>
      </c>
      <c r="S88" s="20">
        <f t="shared" si="54"/>
        <v>139973</v>
      </c>
    </row>
    <row r="89" spans="1:19" x14ac:dyDescent="0.25">
      <c r="A89" s="193" t="s">
        <v>100</v>
      </c>
      <c r="B89" s="194"/>
      <c r="C89" s="195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63819</v>
      </c>
      <c r="J89" s="6">
        <f t="shared" si="57"/>
        <v>59137</v>
      </c>
      <c r="K89" s="6">
        <f t="shared" si="57"/>
        <v>72412</v>
      </c>
      <c r="L89" s="6">
        <f t="shared" si="57"/>
        <v>67603</v>
      </c>
      <c r="M89" s="6">
        <f t="shared" si="57"/>
        <v>71359</v>
      </c>
      <c r="N89" s="6">
        <f t="shared" si="57"/>
        <v>72776</v>
      </c>
      <c r="O89" s="6">
        <f t="shared" si="57"/>
        <v>66126</v>
      </c>
      <c r="P89" s="26">
        <f t="shared" si="51"/>
        <v>788920</v>
      </c>
      <c r="Q89" s="20">
        <f t="shared" si="52"/>
        <v>131549</v>
      </c>
      <c r="R89" s="20">
        <f t="shared" si="53"/>
        <v>199152</v>
      </c>
      <c r="S89" s="20">
        <f t="shared" si="54"/>
        <v>270511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190" t="s">
        <v>8</v>
      </c>
      <c r="B91" s="191"/>
      <c r="C91" s="192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0.15617946600605559</v>
      </c>
      <c r="J93" s="68">
        <f t="shared" si="60"/>
        <v>-0.12256819220805608</v>
      </c>
      <c r="K93" s="68">
        <f t="shared" si="60"/>
        <v>0.19298540023493874</v>
      </c>
      <c r="L93" s="68">
        <f>(L84-L64)/L64</f>
        <v>0.11116342331031596</v>
      </c>
      <c r="M93" s="68">
        <f t="shared" si="60"/>
        <v>2.0616579565613462E-2</v>
      </c>
      <c r="N93" s="68">
        <f t="shared" si="60"/>
        <v>0.10015780648979189</v>
      </c>
      <c r="O93" s="68">
        <f t="shared" si="60"/>
        <v>0.24002593257530422</v>
      </c>
      <c r="P93" s="29">
        <f t="shared" si="60"/>
        <v>8.4590857986086718E-2</v>
      </c>
      <c r="Q93" s="68">
        <f>Q84/Q64-1</f>
        <v>2.7606218720051201E-2</v>
      </c>
      <c r="R93" s="68">
        <f t="shared" ref="R93:S93" si="61">(R84-R64)/R64</f>
        <v>5.5786873676781937E-2</v>
      </c>
      <c r="S93" s="68">
        <f t="shared" si="61"/>
        <v>4.6326270038820179E-2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0.19562183207228384</v>
      </c>
      <c r="J94" s="15">
        <f t="shared" si="62"/>
        <v>-9.9159663865546213E-2</v>
      </c>
      <c r="K94" s="15">
        <f t="shared" si="62"/>
        <v>4.4575559125169903E-2</v>
      </c>
      <c r="L94" s="15">
        <f t="shared" si="62"/>
        <v>0.21581440376171213</v>
      </c>
      <c r="M94" s="15">
        <f t="shared" si="62"/>
        <v>4.9583283005193865E-2</v>
      </c>
      <c r="N94" s="15">
        <f t="shared" si="62"/>
        <v>0.13310886644219977</v>
      </c>
      <c r="O94" s="15">
        <f t="shared" si="62"/>
        <v>1.2959352032398379E-2</v>
      </c>
      <c r="P94" s="29">
        <f t="shared" si="60"/>
        <v>8.247523534804678E-2</v>
      </c>
      <c r="Q94" s="68">
        <f t="shared" ref="Q94:Q98" si="63">Q85/Q65-1</f>
        <v>-2.4258716718714823E-2</v>
      </c>
      <c r="R94" s="15">
        <f t="shared" ref="R94:S94" si="64">(R85-R65)/R65</f>
        <v>5.2007249162502059E-2</v>
      </c>
      <c r="S94" s="15">
        <f t="shared" si="64"/>
        <v>5.1360733241517062E-2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1.6728757701676457E-2</v>
      </c>
      <c r="J96" s="68">
        <f t="shared" si="67"/>
        <v>3.6631245462345721E-3</v>
      </c>
      <c r="K96" s="68">
        <f t="shared" si="67"/>
        <v>0.13339812115322319</v>
      </c>
      <c r="L96" s="68">
        <f t="shared" si="67"/>
        <v>-5.2509221660828866E-2</v>
      </c>
      <c r="M96" s="68">
        <f t="shared" si="67"/>
        <v>0.15042700558133279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3.644256855227461E-2</v>
      </c>
      <c r="Q96" s="68">
        <f t="shared" si="63"/>
        <v>6.9132936637677389E-2</v>
      </c>
      <c r="R96" s="68">
        <f t="shared" ref="R96:S96" si="68">(R87-R67)/R67</f>
        <v>2.7131741461796154E-2</v>
      </c>
      <c r="S96" s="68">
        <f t="shared" si="68"/>
        <v>5.6902780596711992E-2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1.4010053510621047E-2</v>
      </c>
      <c r="J97" s="15">
        <f t="shared" si="69"/>
        <v>2.1383449147188881E-2</v>
      </c>
      <c r="K97" s="15">
        <f t="shared" si="69"/>
        <v>0.19517557441010713</v>
      </c>
      <c r="L97" s="15">
        <f t="shared" si="69"/>
        <v>-3.6475969821184576E-2</v>
      </c>
      <c r="M97" s="15">
        <f t="shared" si="69"/>
        <v>0.11421961094706079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5.0618110668752318E-2</v>
      </c>
      <c r="Q97" s="68">
        <f t="shared" si="63"/>
        <v>0.10914094505425775</v>
      </c>
      <c r="R97" s="15">
        <f t="shared" ref="R97:S97" si="70">(R88-R68)/R68</f>
        <v>5.892235197705388E-2</v>
      </c>
      <c r="S97" s="15">
        <f t="shared" si="70"/>
        <v>7.284489035709632E-2</v>
      </c>
    </row>
    <row r="98" spans="1:19" x14ac:dyDescent="0.25">
      <c r="A98" s="193" t="s">
        <v>100</v>
      </c>
      <c r="B98" s="194"/>
      <c r="C98" s="195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9.9171560944523868E-2</v>
      </c>
      <c r="J98" s="14">
        <f t="shared" si="71"/>
        <v>-3.7013515714053084E-2</v>
      </c>
      <c r="K98" s="14">
        <f t="shared" si="71"/>
        <v>0.11978474004886648</v>
      </c>
      <c r="L98" s="14">
        <f t="shared" si="71"/>
        <v>8.0109923468980174E-2</v>
      </c>
      <c r="M98" s="14">
        <f t="shared" si="71"/>
        <v>8.1770635943303263E-2</v>
      </c>
      <c r="N98" s="14">
        <f t="shared" si="71"/>
        <v>7.2870136953989945E-2</v>
      </c>
      <c r="O98" s="14">
        <f t="shared" si="71"/>
        <v>-2.3480418217260324E-2</v>
      </c>
      <c r="P98" s="29">
        <f t="shared" si="60"/>
        <v>6.6018793020044264E-2</v>
      </c>
      <c r="Q98" s="68">
        <f t="shared" si="63"/>
        <v>4.3410323931596828E-2</v>
      </c>
      <c r="R98" s="14">
        <f t="shared" ref="R98:S98" si="72">(R89-R69)/R69</f>
        <v>5.5585296689900088E-2</v>
      </c>
      <c r="S98" s="14">
        <f t="shared" si="72"/>
        <v>6.2368927463378236E-2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190" t="s">
        <v>0</v>
      </c>
      <c r="B102" s="191"/>
      <c r="C102" s="192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/>
      <c r="F103" s="5"/>
      <c r="G103" s="20"/>
      <c r="H103" s="20"/>
      <c r="I103" s="20"/>
      <c r="J103" s="20"/>
      <c r="K103" s="20"/>
      <c r="L103" s="20"/>
      <c r="M103" s="20"/>
      <c r="N103" s="17"/>
      <c r="O103" s="17"/>
      <c r="P103" s="26">
        <f>SUM(D103:O103)</f>
        <v>11788</v>
      </c>
    </row>
    <row r="104" spans="1:19" x14ac:dyDescent="0.25">
      <c r="A104" s="8"/>
      <c r="B104" s="8" t="s">
        <v>5</v>
      </c>
      <c r="C104" s="4" t="s">
        <v>4</v>
      </c>
      <c r="D104" s="5">
        <v>18382</v>
      </c>
      <c r="E104" s="5"/>
      <c r="F104" s="5"/>
      <c r="G104" s="20"/>
      <c r="H104" s="20"/>
      <c r="I104" s="20"/>
      <c r="J104" s="20"/>
      <c r="K104" s="20"/>
      <c r="L104" s="20"/>
      <c r="M104" s="20"/>
      <c r="N104" s="17"/>
      <c r="O104" s="17"/>
      <c r="P104" s="26">
        <f t="shared" ref="P104:P109" si="73">SUM(D104:O104)</f>
        <v>18382</v>
      </c>
    </row>
    <row r="105" spans="1:19" x14ac:dyDescent="0.25">
      <c r="A105" s="9"/>
      <c r="B105" s="10" t="s">
        <v>6</v>
      </c>
      <c r="C105" s="11"/>
      <c r="D105" s="7">
        <f>SUM(D103:D104)</f>
        <v>30170</v>
      </c>
      <c r="E105" s="7">
        <f>SUM(E103:E104)</f>
        <v>0</v>
      </c>
      <c r="F105" s="7">
        <f>SUM(F103:F104)</f>
        <v>0</v>
      </c>
      <c r="G105" s="7">
        <f>SUM(G103:G104)</f>
        <v>0</v>
      </c>
      <c r="H105" s="7">
        <f>SUM(H103:H104)</f>
        <v>0</v>
      </c>
      <c r="I105" s="7">
        <f t="shared" ref="I105:O105" si="74">SUM(I103:I104)</f>
        <v>0</v>
      </c>
      <c r="J105" s="7">
        <f t="shared" si="74"/>
        <v>0</v>
      </c>
      <c r="K105" s="7">
        <f t="shared" si="74"/>
        <v>0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26">
        <f t="shared" si="73"/>
        <v>30170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/>
      <c r="F106" s="5"/>
      <c r="G106" s="20"/>
      <c r="H106" s="20"/>
      <c r="I106" s="20"/>
      <c r="J106" s="20"/>
      <c r="K106" s="20"/>
      <c r="L106" s="20"/>
      <c r="M106" s="20"/>
      <c r="N106" s="17"/>
      <c r="O106" s="17"/>
      <c r="P106" s="26">
        <f t="shared" si="73"/>
        <v>2774</v>
      </c>
    </row>
    <row r="107" spans="1:19" x14ac:dyDescent="0.25">
      <c r="A107" s="8"/>
      <c r="B107" s="8" t="s">
        <v>5</v>
      </c>
      <c r="C107" s="4" t="s">
        <v>4</v>
      </c>
      <c r="D107" s="5">
        <v>32813</v>
      </c>
      <c r="E107" s="5"/>
      <c r="F107" s="5"/>
      <c r="G107" s="20"/>
      <c r="H107" s="20"/>
      <c r="I107" s="20"/>
      <c r="J107" s="20"/>
      <c r="K107" s="20"/>
      <c r="L107" s="20"/>
      <c r="M107" s="20"/>
      <c r="N107" s="17"/>
      <c r="O107" s="17"/>
      <c r="P107" s="26">
        <f t="shared" si="73"/>
        <v>32813</v>
      </c>
    </row>
    <row r="108" spans="1:19" x14ac:dyDescent="0.25">
      <c r="A108" s="9"/>
      <c r="B108" s="10" t="s">
        <v>6</v>
      </c>
      <c r="C108" s="11"/>
      <c r="D108" s="7">
        <f>SUM(D106:D107)</f>
        <v>35587</v>
      </c>
      <c r="E108" s="7">
        <f>SUM(E106:E107)</f>
        <v>0</v>
      </c>
      <c r="F108" s="7">
        <f>SUM(F106:F107)</f>
        <v>0</v>
      </c>
      <c r="G108" s="7">
        <f>SUM(G106:G107)</f>
        <v>0</v>
      </c>
      <c r="H108" s="7">
        <f>SUM(H106:H107)</f>
        <v>0</v>
      </c>
      <c r="I108" s="7">
        <f t="shared" ref="I108:O108" si="75">SUM(I106:I107)</f>
        <v>0</v>
      </c>
      <c r="J108" s="7">
        <f t="shared" si="75"/>
        <v>0</v>
      </c>
      <c r="K108" s="7">
        <f t="shared" si="75"/>
        <v>0</v>
      </c>
      <c r="L108" s="7">
        <f t="shared" si="75"/>
        <v>0</v>
      </c>
      <c r="M108" s="7">
        <f t="shared" si="75"/>
        <v>0</v>
      </c>
      <c r="N108" s="7">
        <f t="shared" si="75"/>
        <v>0</v>
      </c>
      <c r="O108" s="7">
        <f t="shared" si="75"/>
        <v>0</v>
      </c>
      <c r="P108" s="26">
        <f t="shared" si="73"/>
        <v>35587</v>
      </c>
    </row>
    <row r="109" spans="1:19" x14ac:dyDescent="0.25">
      <c r="A109" s="193" t="s">
        <v>100</v>
      </c>
      <c r="B109" s="194"/>
      <c r="C109" s="195"/>
      <c r="D109" s="6">
        <f>D105+D108</f>
        <v>65757</v>
      </c>
      <c r="E109" s="6">
        <f>E105+E108</f>
        <v>0</v>
      </c>
      <c r="F109" s="6">
        <f>F105+F108</f>
        <v>0</v>
      </c>
      <c r="G109" s="6">
        <f>G105+G108</f>
        <v>0</v>
      </c>
      <c r="H109" s="6">
        <f>H105+H108</f>
        <v>0</v>
      </c>
      <c r="I109" s="6">
        <f t="shared" ref="I109:O109" si="76">I105+I108</f>
        <v>0</v>
      </c>
      <c r="J109" s="6">
        <f t="shared" si="76"/>
        <v>0</v>
      </c>
      <c r="K109" s="6">
        <f t="shared" si="76"/>
        <v>0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26">
        <f t="shared" si="73"/>
        <v>65757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9" x14ac:dyDescent="0.25">
      <c r="A111" s="190" t="s">
        <v>8</v>
      </c>
      <c r="B111" s="191"/>
      <c r="C111" s="192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O112" si="77">(D103-D83)/D83</f>
        <v>-0.25055629728526924</v>
      </c>
      <c r="E112" s="68">
        <f t="shared" si="77"/>
        <v>-1</v>
      </c>
      <c r="F112" s="68">
        <f t="shared" si="77"/>
        <v>-1</v>
      </c>
      <c r="G112" s="68">
        <f t="shared" si="77"/>
        <v>-1</v>
      </c>
      <c r="H112" s="68">
        <f>(H103-H83)/H83</f>
        <v>-1</v>
      </c>
      <c r="I112" s="68">
        <f>(I103-I83)/I83</f>
        <v>-1</v>
      </c>
      <c r="J112" s="68">
        <f t="shared" ref="J112:P112" si="78">(J103-J83)/J83</f>
        <v>-1</v>
      </c>
      <c r="K112" s="68">
        <f t="shared" si="78"/>
        <v>-1</v>
      </c>
      <c r="L112" s="68">
        <f t="shared" si="78"/>
        <v>-1</v>
      </c>
      <c r="M112" s="68">
        <f t="shared" si="78"/>
        <v>-1</v>
      </c>
      <c r="N112" s="68">
        <f t="shared" si="78"/>
        <v>-1</v>
      </c>
      <c r="O112" s="68">
        <f t="shared" si="78"/>
        <v>-1</v>
      </c>
      <c r="P112" s="29">
        <f>(P103-P83)/P83</f>
        <v>-0.91599082084978412</v>
      </c>
    </row>
    <row r="113" spans="1:16" x14ac:dyDescent="0.25">
      <c r="A113" s="8"/>
      <c r="B113" s="8" t="s">
        <v>5</v>
      </c>
      <c r="C113" s="4" t="s">
        <v>4</v>
      </c>
      <c r="D113" s="68">
        <f t="shared" ref="D113:P113" si="79">(D104-D84)/D84</f>
        <v>3.5722334910975886E-2</v>
      </c>
      <c r="E113" s="68">
        <f t="shared" si="79"/>
        <v>-1</v>
      </c>
      <c r="F113" s="68">
        <f t="shared" si="79"/>
        <v>-1</v>
      </c>
      <c r="G113" s="68">
        <f t="shared" si="79"/>
        <v>-1</v>
      </c>
      <c r="H113" s="68">
        <f t="shared" si="79"/>
        <v>-1</v>
      </c>
      <c r="I113" s="68">
        <f t="shared" si="79"/>
        <v>-1</v>
      </c>
      <c r="J113" s="68">
        <f t="shared" si="79"/>
        <v>-1</v>
      </c>
      <c r="K113" s="68">
        <f t="shared" si="79"/>
        <v>-1</v>
      </c>
      <c r="L113" s="68">
        <f>(L104-L84)/L84</f>
        <v>-1</v>
      </c>
      <c r="M113" s="68">
        <f t="shared" ref="M113:P113" si="80">(M104-M84)/M84</f>
        <v>-1</v>
      </c>
      <c r="N113" s="68">
        <f t="shared" si="80"/>
        <v>-1</v>
      </c>
      <c r="O113" s="68">
        <f t="shared" si="80"/>
        <v>-1</v>
      </c>
      <c r="P113" s="29">
        <f t="shared" si="80"/>
        <v>-0.92556598922079547</v>
      </c>
    </row>
    <row r="114" spans="1:16" x14ac:dyDescent="0.25">
      <c r="A114" s="9"/>
      <c r="B114" s="10" t="s">
        <v>6</v>
      </c>
      <c r="C114" s="11"/>
      <c r="D114" s="15">
        <f t="shared" ref="D114:P114" si="81">(D105-D85)/D85</f>
        <v>-9.8784239925919282E-2</v>
      </c>
      <c r="E114" s="15">
        <f t="shared" si="81"/>
        <v>-1</v>
      </c>
      <c r="F114" s="15">
        <f t="shared" si="81"/>
        <v>-1</v>
      </c>
      <c r="G114" s="15">
        <f t="shared" si="81"/>
        <v>-1</v>
      </c>
      <c r="H114" s="15">
        <f t="shared" si="81"/>
        <v>-1</v>
      </c>
      <c r="I114" s="15">
        <f t="shared" si="81"/>
        <v>-1</v>
      </c>
      <c r="J114" s="15">
        <f t="shared" si="81"/>
        <v>-1</v>
      </c>
      <c r="K114" s="15">
        <f t="shared" si="81"/>
        <v>-1</v>
      </c>
      <c r="L114" s="15">
        <f t="shared" si="81"/>
        <v>-1</v>
      </c>
      <c r="M114" s="15">
        <f t="shared" si="81"/>
        <v>-1</v>
      </c>
      <c r="N114" s="15">
        <f t="shared" si="81"/>
        <v>-1</v>
      </c>
      <c r="O114" s="15">
        <f t="shared" si="81"/>
        <v>-1</v>
      </c>
      <c r="P114" s="29">
        <f t="shared" si="81"/>
        <v>-0.9220967013104383</v>
      </c>
    </row>
    <row r="115" spans="1:16" x14ac:dyDescent="0.25">
      <c r="A115" s="8" t="s">
        <v>7</v>
      </c>
      <c r="B115" s="8" t="s">
        <v>3</v>
      </c>
      <c r="C115" s="4" t="s">
        <v>4</v>
      </c>
      <c r="D115" s="68">
        <f t="shared" ref="D115:P115" si="82">(D106-D86)/D86</f>
        <v>0.68223165554881748</v>
      </c>
      <c r="E115" s="68">
        <f t="shared" si="82"/>
        <v>-1</v>
      </c>
      <c r="F115" s="68">
        <f t="shared" si="82"/>
        <v>-1</v>
      </c>
      <c r="G115" s="68">
        <f t="shared" si="82"/>
        <v>-1</v>
      </c>
      <c r="H115" s="68">
        <f t="shared" si="82"/>
        <v>-1</v>
      </c>
      <c r="I115" s="68">
        <f t="shared" si="82"/>
        <v>-1</v>
      </c>
      <c r="J115" s="68">
        <f t="shared" si="82"/>
        <v>-1</v>
      </c>
      <c r="K115" s="68">
        <f t="shared" si="82"/>
        <v>-1</v>
      </c>
      <c r="L115" s="68">
        <f t="shared" si="82"/>
        <v>-1</v>
      </c>
      <c r="M115" s="68">
        <f t="shared" si="82"/>
        <v>-1</v>
      </c>
      <c r="N115" s="68">
        <f t="shared" si="82"/>
        <v>-1</v>
      </c>
      <c r="O115" s="68">
        <f t="shared" si="82"/>
        <v>-1</v>
      </c>
      <c r="P115" s="29">
        <f t="shared" si="82"/>
        <v>-0.91286046365521145</v>
      </c>
    </row>
    <row r="116" spans="1:16" x14ac:dyDescent="0.25">
      <c r="A116" s="8"/>
      <c r="B116" s="8" t="s">
        <v>5</v>
      </c>
      <c r="C116" s="4" t="s">
        <v>4</v>
      </c>
      <c r="D116" s="68">
        <f t="shared" ref="D116:P116" si="83">(D107-D87)/D87</f>
        <v>3.387106938055328E-2</v>
      </c>
      <c r="E116" s="68">
        <f t="shared" si="83"/>
        <v>-1</v>
      </c>
      <c r="F116" s="68">
        <f t="shared" si="83"/>
        <v>-1</v>
      </c>
      <c r="G116" s="68">
        <f t="shared" si="83"/>
        <v>-1</v>
      </c>
      <c r="H116" s="68">
        <f t="shared" si="83"/>
        <v>-1</v>
      </c>
      <c r="I116" s="68">
        <f t="shared" si="83"/>
        <v>-1</v>
      </c>
      <c r="J116" s="68">
        <f t="shared" si="83"/>
        <v>-1</v>
      </c>
      <c r="K116" s="68">
        <f t="shared" si="83"/>
        <v>-1</v>
      </c>
      <c r="L116" s="68">
        <f t="shared" si="83"/>
        <v>-1</v>
      </c>
      <c r="M116" s="68">
        <f t="shared" si="83"/>
        <v>-1</v>
      </c>
      <c r="N116" s="68">
        <f t="shared" si="83"/>
        <v>-1</v>
      </c>
      <c r="O116" s="68">
        <f t="shared" si="83"/>
        <v>-1</v>
      </c>
      <c r="P116" s="29">
        <f t="shared" si="83"/>
        <v>-0.9112708924288353</v>
      </c>
    </row>
    <row r="117" spans="1:16" x14ac:dyDescent="0.25">
      <c r="A117" s="9"/>
      <c r="B117" s="10" t="s">
        <v>6</v>
      </c>
      <c r="C117" s="11"/>
      <c r="D117" s="15">
        <f t="shared" ref="D117:P117" si="84">(D108-D88)/D88</f>
        <v>6.5893910803606195E-2</v>
      </c>
      <c r="E117" s="15">
        <f t="shared" si="84"/>
        <v>-1</v>
      </c>
      <c r="F117" s="15">
        <f t="shared" si="84"/>
        <v>-1</v>
      </c>
      <c r="G117" s="15">
        <f t="shared" si="84"/>
        <v>-1</v>
      </c>
      <c r="H117" s="15">
        <f t="shared" si="84"/>
        <v>-1</v>
      </c>
      <c r="I117" s="15">
        <f t="shared" si="84"/>
        <v>-1</v>
      </c>
      <c r="J117" s="15">
        <f t="shared" si="84"/>
        <v>-1</v>
      </c>
      <c r="K117" s="15">
        <f t="shared" si="84"/>
        <v>-1</v>
      </c>
      <c r="L117" s="15">
        <f t="shared" si="84"/>
        <v>-1</v>
      </c>
      <c r="M117" s="15">
        <f t="shared" si="84"/>
        <v>-1</v>
      </c>
      <c r="N117" s="15">
        <f t="shared" si="84"/>
        <v>-1</v>
      </c>
      <c r="O117" s="15">
        <f t="shared" si="84"/>
        <v>-1</v>
      </c>
      <c r="P117" s="29">
        <f t="shared" si="84"/>
        <v>-0.91139688032964439</v>
      </c>
    </row>
    <row r="118" spans="1:16" x14ac:dyDescent="0.25">
      <c r="A118" s="193" t="s">
        <v>100</v>
      </c>
      <c r="B118" s="194"/>
      <c r="C118" s="195"/>
      <c r="D118" s="14">
        <f t="shared" ref="D118:P118" si="85">(D109-D89)/D89</f>
        <v>-1.655599425699928E-2</v>
      </c>
      <c r="E118" s="14">
        <f t="shared" si="85"/>
        <v>-1</v>
      </c>
      <c r="F118" s="14">
        <f t="shared" si="85"/>
        <v>-1</v>
      </c>
      <c r="G118" s="14">
        <f t="shared" si="85"/>
        <v>-1</v>
      </c>
      <c r="H118" s="14">
        <f t="shared" si="85"/>
        <v>-1</v>
      </c>
      <c r="I118" s="14">
        <f t="shared" si="85"/>
        <v>-1</v>
      </c>
      <c r="J118" s="14">
        <f t="shared" si="85"/>
        <v>-1</v>
      </c>
      <c r="K118" s="14">
        <f t="shared" si="85"/>
        <v>-1</v>
      </c>
      <c r="L118" s="14">
        <f t="shared" si="85"/>
        <v>-1</v>
      </c>
      <c r="M118" s="14">
        <f t="shared" si="85"/>
        <v>-1</v>
      </c>
      <c r="N118" s="14">
        <f t="shared" si="85"/>
        <v>-1</v>
      </c>
      <c r="O118" s="14">
        <f t="shared" si="85"/>
        <v>-1</v>
      </c>
      <c r="P118" s="29">
        <f t="shared" si="85"/>
        <v>-0.91664934340617554</v>
      </c>
    </row>
  </sheetData>
  <mergeCells count="24">
    <mergeCell ref="A102:C102"/>
    <mergeCell ref="A109:C109"/>
    <mergeCell ref="A111:C111"/>
    <mergeCell ref="A118:C118"/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H10" sqref="AH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selection activeCell="H9" sqref="H9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43466</v>
      </c>
    </row>
    <row r="3" spans="1:8" x14ac:dyDescent="0.25">
      <c r="C3" s="17" t="s">
        <v>102</v>
      </c>
    </row>
    <row r="4" spans="1:8" x14ac:dyDescent="0.25">
      <c r="A4" s="183" t="s">
        <v>119</v>
      </c>
      <c r="B4" s="183" t="s">
        <v>120</v>
      </c>
      <c r="C4" s="183" t="s">
        <v>9</v>
      </c>
      <c r="D4" s="183" t="s">
        <v>99</v>
      </c>
      <c r="E4" s="183"/>
      <c r="F4" s="183"/>
      <c r="G4" s="183"/>
      <c r="H4" s="183"/>
    </row>
    <row r="5" spans="1:8" x14ac:dyDescent="0.25">
      <c r="A5" s="17" t="s">
        <v>165</v>
      </c>
      <c r="C5" s="20"/>
      <c r="D5" s="20"/>
    </row>
    <row r="6" spans="1:8" x14ac:dyDescent="0.25">
      <c r="B6" s="17" t="s">
        <v>12</v>
      </c>
      <c r="C6" s="20">
        <v>0</v>
      </c>
      <c r="D6" s="20">
        <v>467591.55000000005</v>
      </c>
    </row>
    <row r="7" spans="1:8" x14ac:dyDescent="0.25">
      <c r="A7" s="17" t="s">
        <v>88</v>
      </c>
      <c r="C7" s="20"/>
      <c r="D7" s="20"/>
    </row>
    <row r="8" spans="1:8" x14ac:dyDescent="0.25">
      <c r="B8" s="17" t="s">
        <v>12</v>
      </c>
      <c r="C8" s="20">
        <v>0</v>
      </c>
      <c r="D8" s="20">
        <v>365511.41000000003</v>
      </c>
    </row>
    <row r="9" spans="1:8" x14ac:dyDescent="0.25">
      <c r="B9" s="17" t="s">
        <v>4</v>
      </c>
      <c r="C9" s="20">
        <v>1424</v>
      </c>
      <c r="D9" s="20">
        <v>36312.819399999993</v>
      </c>
    </row>
    <row r="10" spans="1:8" x14ac:dyDescent="0.25">
      <c r="A10" s="17" t="s">
        <v>18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315899.90000000002</v>
      </c>
    </row>
    <row r="12" spans="1:8" x14ac:dyDescent="0.25">
      <c r="B12" s="17" t="s">
        <v>4</v>
      </c>
      <c r="C12" s="20">
        <v>267</v>
      </c>
      <c r="D12" s="20">
        <v>5949.6210000000001</v>
      </c>
    </row>
    <row r="13" spans="1:8" x14ac:dyDescent="0.25">
      <c r="A13" s="17" t="s">
        <v>11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187936</v>
      </c>
    </row>
    <row r="15" spans="1:8" x14ac:dyDescent="0.25">
      <c r="B15" s="17" t="s">
        <v>4</v>
      </c>
      <c r="C15" s="20">
        <v>4</v>
      </c>
      <c r="D15" s="20">
        <v>95.48</v>
      </c>
    </row>
    <row r="16" spans="1:8" x14ac:dyDescent="0.25">
      <c r="A16" s="17" t="s">
        <v>132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139728</v>
      </c>
    </row>
    <row r="18" spans="1:4" x14ac:dyDescent="0.25">
      <c r="B18" s="17" t="s">
        <v>4</v>
      </c>
      <c r="C18" s="20">
        <v>17</v>
      </c>
      <c r="D18" s="20">
        <v>375.83199999999999</v>
      </c>
    </row>
    <row r="19" spans="1:4" x14ac:dyDescent="0.25">
      <c r="A19" s="17" t="s">
        <v>166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123605.09499999999</v>
      </c>
    </row>
    <row r="21" spans="1:4" x14ac:dyDescent="0.25">
      <c r="B21" s="17" t="s">
        <v>4</v>
      </c>
      <c r="C21" s="20">
        <v>536</v>
      </c>
      <c r="D21" s="20">
        <v>9616.6049999999977</v>
      </c>
    </row>
    <row r="22" spans="1:4" x14ac:dyDescent="0.25">
      <c r="A22" s="17" t="s">
        <v>21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124245.728</v>
      </c>
    </row>
    <row r="24" spans="1:4" x14ac:dyDescent="0.25">
      <c r="B24" s="17" t="s">
        <v>4</v>
      </c>
      <c r="C24" s="20">
        <v>6</v>
      </c>
      <c r="D24" s="20">
        <v>130.227</v>
      </c>
    </row>
    <row r="25" spans="1:4" x14ac:dyDescent="0.25">
      <c r="A25" s="17" t="s">
        <v>23</v>
      </c>
      <c r="C25" s="20"/>
      <c r="D25" s="20"/>
    </row>
    <row r="26" spans="1:4" x14ac:dyDescent="0.25">
      <c r="B26" s="17" t="s">
        <v>12</v>
      </c>
      <c r="C26" s="20">
        <v>0</v>
      </c>
      <c r="D26" s="20">
        <v>92126.338000000003</v>
      </c>
    </row>
    <row r="27" spans="1:4" x14ac:dyDescent="0.25">
      <c r="A27" s="17" t="s">
        <v>175</v>
      </c>
      <c r="C27" s="20"/>
      <c r="D27" s="20"/>
    </row>
    <row r="28" spans="1:4" x14ac:dyDescent="0.25">
      <c r="B28" s="17" t="s">
        <v>12</v>
      </c>
      <c r="C28" s="20">
        <v>0</v>
      </c>
      <c r="D28" s="20">
        <v>77185.11</v>
      </c>
    </row>
    <row r="29" spans="1:4" x14ac:dyDescent="0.25">
      <c r="B29" s="17" t="s">
        <v>4</v>
      </c>
      <c r="C29" s="20">
        <v>314</v>
      </c>
      <c r="D29" s="20">
        <v>6980.8565999999992</v>
      </c>
    </row>
    <row r="30" spans="1:4" x14ac:dyDescent="0.25">
      <c r="A30" s="17" t="s">
        <v>20</v>
      </c>
      <c r="C30" s="20"/>
      <c r="D30" s="20"/>
    </row>
    <row r="31" spans="1:4" x14ac:dyDescent="0.25">
      <c r="B31" s="17" t="s">
        <v>12</v>
      </c>
      <c r="C31" s="20">
        <v>0</v>
      </c>
      <c r="D31" s="20">
        <v>73041.539999999994</v>
      </c>
    </row>
    <row r="32" spans="1:4" x14ac:dyDescent="0.25">
      <c r="B32" s="17" t="s">
        <v>4</v>
      </c>
      <c r="C32" s="20">
        <v>66</v>
      </c>
      <c r="D32" s="20">
        <v>1379.4719999999998</v>
      </c>
    </row>
    <row r="33" spans="1:4" x14ac:dyDescent="0.25">
      <c r="A33" s="17" t="s">
        <v>74</v>
      </c>
      <c r="C33" s="20"/>
      <c r="D33" s="20"/>
    </row>
    <row r="34" spans="1:4" x14ac:dyDescent="0.25">
      <c r="B34" s="17" t="s">
        <v>12</v>
      </c>
      <c r="C34" s="20">
        <v>0</v>
      </c>
      <c r="D34" s="20">
        <v>53350</v>
      </c>
    </row>
    <row r="35" spans="1:4" x14ac:dyDescent="0.25">
      <c r="B35" s="17" t="s">
        <v>4</v>
      </c>
      <c r="C35" s="20">
        <v>24</v>
      </c>
      <c r="D35" s="20">
        <v>589.34999999999991</v>
      </c>
    </row>
    <row r="36" spans="1:4" x14ac:dyDescent="0.25">
      <c r="A36" s="17" t="s">
        <v>40</v>
      </c>
      <c r="C36" s="20"/>
      <c r="D36" s="20"/>
    </row>
    <row r="37" spans="1:4" x14ac:dyDescent="0.25">
      <c r="B37" s="17" t="s">
        <v>4</v>
      </c>
      <c r="C37" s="20">
        <v>4180</v>
      </c>
      <c r="D37" s="20">
        <v>52375.115299999998</v>
      </c>
    </row>
    <row r="38" spans="1:4" x14ac:dyDescent="0.25">
      <c r="A38" s="17" t="s">
        <v>43</v>
      </c>
      <c r="C38" s="20"/>
      <c r="D38" s="20"/>
    </row>
    <row r="39" spans="1:4" x14ac:dyDescent="0.25">
      <c r="B39" s="17" t="s">
        <v>14</v>
      </c>
      <c r="C39" s="20">
        <v>0</v>
      </c>
      <c r="D39" s="20">
        <v>19375.287</v>
      </c>
    </row>
    <row r="40" spans="1:4" x14ac:dyDescent="0.25">
      <c r="B40" s="17" t="s">
        <v>4</v>
      </c>
      <c r="C40" s="20">
        <v>1449</v>
      </c>
      <c r="D40" s="20">
        <v>22924.873800000008</v>
      </c>
    </row>
    <row r="41" spans="1:4" x14ac:dyDescent="0.25">
      <c r="A41" s="17" t="s">
        <v>24</v>
      </c>
      <c r="C41" s="20"/>
      <c r="D41" s="20"/>
    </row>
    <row r="42" spans="1:4" x14ac:dyDescent="0.25">
      <c r="B42" s="17" t="s">
        <v>12</v>
      </c>
      <c r="C42" s="20">
        <v>0</v>
      </c>
      <c r="D42" s="20">
        <v>480.21899999999999</v>
      </c>
    </row>
    <row r="43" spans="1:4" x14ac:dyDescent="0.25">
      <c r="B43" s="17" t="s">
        <v>4</v>
      </c>
      <c r="C43" s="20">
        <v>2380</v>
      </c>
      <c r="D43" s="20">
        <v>40663.208400000025</v>
      </c>
    </row>
    <row r="44" spans="1:4" x14ac:dyDescent="0.25">
      <c r="A44" s="17" t="s">
        <v>51</v>
      </c>
      <c r="C44" s="20"/>
      <c r="D44" s="20"/>
    </row>
    <row r="45" spans="1:4" x14ac:dyDescent="0.25">
      <c r="B45" s="17" t="s">
        <v>14</v>
      </c>
      <c r="C45" s="20">
        <v>0</v>
      </c>
      <c r="D45" s="20">
        <v>3729.0063</v>
      </c>
    </row>
    <row r="46" spans="1:4" x14ac:dyDescent="0.25">
      <c r="B46" s="17" t="s">
        <v>4</v>
      </c>
      <c r="C46" s="20">
        <v>3109</v>
      </c>
      <c r="D46" s="20">
        <v>37214.060400000024</v>
      </c>
    </row>
    <row r="47" spans="1:4" x14ac:dyDescent="0.25">
      <c r="A47" s="17" t="s">
        <v>133</v>
      </c>
      <c r="C47" s="20"/>
      <c r="D47" s="20"/>
    </row>
    <row r="48" spans="1:4" x14ac:dyDescent="0.25">
      <c r="B48" s="17" t="s">
        <v>12</v>
      </c>
      <c r="C48" s="20">
        <v>0</v>
      </c>
      <c r="D48" s="20">
        <v>30017.210999999999</v>
      </c>
    </row>
    <row r="49" spans="1:4" x14ac:dyDescent="0.25">
      <c r="A49" s="17" t="s">
        <v>30</v>
      </c>
      <c r="C49" s="20"/>
      <c r="D49" s="20"/>
    </row>
    <row r="50" spans="1:4" x14ac:dyDescent="0.25">
      <c r="B50" s="17" t="s">
        <v>4</v>
      </c>
      <c r="C50" s="20">
        <v>14562</v>
      </c>
      <c r="D50" s="20">
        <v>29532.794999999998</v>
      </c>
    </row>
    <row r="51" spans="1:4" x14ac:dyDescent="0.25">
      <c r="A51" s="17" t="s">
        <v>110</v>
      </c>
      <c r="C51" s="20"/>
      <c r="D51" s="20"/>
    </row>
    <row r="52" spans="1:4" x14ac:dyDescent="0.25">
      <c r="B52" s="17" t="s">
        <v>12</v>
      </c>
      <c r="C52" s="20">
        <v>0</v>
      </c>
      <c r="D52" s="20">
        <v>26236.66</v>
      </c>
    </row>
    <row r="53" spans="1:4" x14ac:dyDescent="0.25">
      <c r="B53" s="17" t="s">
        <v>4</v>
      </c>
      <c r="C53" s="20">
        <v>80</v>
      </c>
      <c r="D53" s="20">
        <v>2078.0470999999998</v>
      </c>
    </row>
    <row r="54" spans="1:4" x14ac:dyDescent="0.25">
      <c r="A54" s="17" t="s">
        <v>129</v>
      </c>
      <c r="C54" s="20"/>
      <c r="D54" s="20"/>
    </row>
    <row r="55" spans="1:4" x14ac:dyDescent="0.25">
      <c r="B55" s="17" t="s">
        <v>12</v>
      </c>
      <c r="C55" s="20">
        <v>0</v>
      </c>
      <c r="D55" s="20">
        <v>27500</v>
      </c>
    </row>
    <row r="56" spans="1:4" x14ac:dyDescent="0.25">
      <c r="A56" s="17" t="s">
        <v>130</v>
      </c>
      <c r="C56" s="20"/>
      <c r="D56" s="20"/>
    </row>
    <row r="57" spans="1:4" x14ac:dyDescent="0.25">
      <c r="B57" s="17" t="s">
        <v>12</v>
      </c>
      <c r="C57" s="20">
        <v>0</v>
      </c>
      <c r="D57" s="20">
        <v>25589.868999999999</v>
      </c>
    </row>
    <row r="58" spans="1:4" x14ac:dyDescent="0.25">
      <c r="B58" s="17" t="s">
        <v>4</v>
      </c>
      <c r="C58" s="20">
        <v>1</v>
      </c>
      <c r="D58" s="20">
        <v>16.864999999999998</v>
      </c>
    </row>
    <row r="59" spans="1:4" x14ac:dyDescent="0.25">
      <c r="A59" s="17" t="s">
        <v>50</v>
      </c>
      <c r="C59" s="20"/>
      <c r="D59" s="20"/>
    </row>
    <row r="60" spans="1:4" x14ac:dyDescent="0.25">
      <c r="B60" s="17" t="s">
        <v>12</v>
      </c>
      <c r="C60" s="20">
        <v>0</v>
      </c>
      <c r="D60" s="20">
        <v>14850</v>
      </c>
    </row>
    <row r="61" spans="1:4" x14ac:dyDescent="0.25">
      <c r="B61" s="17" t="s">
        <v>4</v>
      </c>
      <c r="C61" s="20">
        <v>667</v>
      </c>
      <c r="D61" s="20">
        <v>9763.0283999999992</v>
      </c>
    </row>
    <row r="62" spans="1:4" x14ac:dyDescent="0.25">
      <c r="A62" s="17" t="s">
        <v>171</v>
      </c>
      <c r="C62" s="20"/>
      <c r="D62" s="20"/>
    </row>
    <row r="63" spans="1:4" x14ac:dyDescent="0.25">
      <c r="B63" s="17" t="s">
        <v>12</v>
      </c>
      <c r="C63" s="20">
        <v>0</v>
      </c>
      <c r="D63" s="20">
        <v>21089.710999999999</v>
      </c>
    </row>
    <row r="64" spans="1:4" x14ac:dyDescent="0.25">
      <c r="A64" s="17" t="s">
        <v>73</v>
      </c>
      <c r="C64" s="20"/>
      <c r="D64" s="20"/>
    </row>
    <row r="65" spans="1:4" x14ac:dyDescent="0.25">
      <c r="B65" s="17" t="s">
        <v>4</v>
      </c>
      <c r="C65" s="20">
        <v>1227</v>
      </c>
      <c r="D65" s="20">
        <v>20480.386300000002</v>
      </c>
    </row>
    <row r="66" spans="1:4" x14ac:dyDescent="0.25">
      <c r="A66" s="17" t="s">
        <v>168</v>
      </c>
      <c r="C66" s="20"/>
      <c r="D66" s="20"/>
    </row>
    <row r="67" spans="1:4" x14ac:dyDescent="0.25">
      <c r="B67" s="17" t="s">
        <v>4</v>
      </c>
      <c r="C67" s="20">
        <v>1903</v>
      </c>
      <c r="D67" s="20">
        <v>17386.203299999997</v>
      </c>
    </row>
    <row r="68" spans="1:4" x14ac:dyDescent="0.25">
      <c r="A68" s="17" t="s">
        <v>35</v>
      </c>
      <c r="C68" s="20"/>
      <c r="D68" s="20"/>
    </row>
    <row r="69" spans="1:4" x14ac:dyDescent="0.25">
      <c r="B69" s="17" t="s">
        <v>4</v>
      </c>
      <c r="C69" s="20">
        <v>1104</v>
      </c>
      <c r="D69" s="20">
        <v>16671.484199999999</v>
      </c>
    </row>
    <row r="70" spans="1:4" x14ac:dyDescent="0.25">
      <c r="A70" s="17" t="s">
        <v>70</v>
      </c>
      <c r="C70" s="20"/>
      <c r="D70" s="20"/>
    </row>
    <row r="71" spans="1:4" x14ac:dyDescent="0.25">
      <c r="B71" s="17" t="s">
        <v>14</v>
      </c>
      <c r="C71" s="20">
        <v>0</v>
      </c>
      <c r="D71" s="20">
        <v>255.904</v>
      </c>
    </row>
    <row r="72" spans="1:4" x14ac:dyDescent="0.25">
      <c r="B72" s="17" t="s">
        <v>4</v>
      </c>
      <c r="C72" s="20">
        <v>2029</v>
      </c>
      <c r="D72" s="20">
        <v>16370.055400000001</v>
      </c>
    </row>
    <row r="73" spans="1:4" x14ac:dyDescent="0.25">
      <c r="A73" s="17" t="s">
        <v>60</v>
      </c>
      <c r="C73" s="20"/>
      <c r="D73" s="20"/>
    </row>
    <row r="74" spans="1:4" x14ac:dyDescent="0.25">
      <c r="B74" s="17" t="s">
        <v>4</v>
      </c>
      <c r="C74" s="20">
        <v>881</v>
      </c>
      <c r="D74" s="20">
        <v>16557.702000000001</v>
      </c>
    </row>
    <row r="75" spans="1:4" x14ac:dyDescent="0.25">
      <c r="A75" s="17" t="s">
        <v>87</v>
      </c>
      <c r="C75" s="20"/>
      <c r="D75" s="20"/>
    </row>
    <row r="76" spans="1:4" x14ac:dyDescent="0.25">
      <c r="B76" s="17" t="s">
        <v>4</v>
      </c>
      <c r="C76" s="20">
        <v>1394</v>
      </c>
      <c r="D76" s="20">
        <v>16151.373899999999</v>
      </c>
    </row>
    <row r="77" spans="1:4" x14ac:dyDescent="0.25">
      <c r="A77" s="17" t="s">
        <v>59</v>
      </c>
      <c r="C77" s="20"/>
      <c r="D77" s="20"/>
    </row>
    <row r="78" spans="1:4" x14ac:dyDescent="0.25">
      <c r="B78" s="17" t="s">
        <v>14</v>
      </c>
      <c r="C78" s="20">
        <v>0</v>
      </c>
      <c r="D78" s="20">
        <v>43.42</v>
      </c>
    </row>
    <row r="79" spans="1:4" x14ac:dyDescent="0.25">
      <c r="B79" s="17" t="s">
        <v>4</v>
      </c>
      <c r="C79" s="20">
        <v>775</v>
      </c>
      <c r="D79" s="20">
        <v>16088.565099999998</v>
      </c>
    </row>
    <row r="80" spans="1:4" x14ac:dyDescent="0.25">
      <c r="A80" s="17" t="s">
        <v>169</v>
      </c>
      <c r="C80" s="20"/>
      <c r="D80" s="20"/>
    </row>
    <row r="81" spans="1:4" x14ac:dyDescent="0.25">
      <c r="B81" s="17" t="s">
        <v>14</v>
      </c>
      <c r="C81" s="20">
        <v>0</v>
      </c>
      <c r="D81" s="20">
        <v>1082.1719000000001</v>
      </c>
    </row>
    <row r="82" spans="1:4" x14ac:dyDescent="0.25">
      <c r="B82" s="17" t="s">
        <v>4</v>
      </c>
      <c r="C82" s="20">
        <v>2139</v>
      </c>
      <c r="D82" s="20">
        <v>14292.282100000002</v>
      </c>
    </row>
    <row r="83" spans="1:4" x14ac:dyDescent="0.25">
      <c r="A83" s="17" t="s">
        <v>63</v>
      </c>
      <c r="C83" s="20"/>
      <c r="D83" s="20"/>
    </row>
    <row r="84" spans="1:4" x14ac:dyDescent="0.25">
      <c r="B84" s="17" t="s">
        <v>4</v>
      </c>
      <c r="C84" s="20">
        <v>606</v>
      </c>
      <c r="D84" s="20">
        <v>14343.860200000001</v>
      </c>
    </row>
    <row r="85" spans="1:4" x14ac:dyDescent="0.25">
      <c r="A85" s="17" t="s">
        <v>19</v>
      </c>
      <c r="C85" s="20"/>
      <c r="D85" s="20"/>
    </row>
    <row r="86" spans="1:4" x14ac:dyDescent="0.25">
      <c r="B86" s="17" t="s">
        <v>4</v>
      </c>
      <c r="C86" s="20">
        <v>740</v>
      </c>
      <c r="D86" s="20">
        <v>13914.6927</v>
      </c>
    </row>
    <row r="87" spans="1:4" x14ac:dyDescent="0.25">
      <c r="A87" s="17" t="s">
        <v>10</v>
      </c>
      <c r="C87" s="20"/>
      <c r="D87" s="20"/>
    </row>
    <row r="88" spans="1:4" x14ac:dyDescent="0.25">
      <c r="B88" s="17" t="s">
        <v>4</v>
      </c>
      <c r="C88" s="20">
        <v>1108</v>
      </c>
      <c r="D88" s="20">
        <v>13730.781900000002</v>
      </c>
    </row>
    <row r="89" spans="1:4" x14ac:dyDescent="0.25">
      <c r="A89" s="17" t="s">
        <v>67</v>
      </c>
      <c r="C89" s="20"/>
      <c r="D89" s="20"/>
    </row>
    <row r="90" spans="1:4" x14ac:dyDescent="0.25">
      <c r="B90" s="17" t="s">
        <v>14</v>
      </c>
      <c r="C90" s="20">
        <v>0</v>
      </c>
      <c r="D90" s="20">
        <v>5.98</v>
      </c>
    </row>
    <row r="91" spans="1:4" x14ac:dyDescent="0.25">
      <c r="B91" s="17" t="s">
        <v>4</v>
      </c>
      <c r="C91" s="20">
        <v>2054</v>
      </c>
      <c r="D91" s="20">
        <v>13664.248499999992</v>
      </c>
    </row>
    <row r="92" spans="1:4" x14ac:dyDescent="0.25">
      <c r="A92" s="17" t="s">
        <v>55</v>
      </c>
      <c r="C92" s="20"/>
      <c r="D92" s="20"/>
    </row>
    <row r="93" spans="1:4" x14ac:dyDescent="0.25">
      <c r="B93" s="17" t="s">
        <v>14</v>
      </c>
      <c r="C93" s="20">
        <v>0</v>
      </c>
      <c r="D93" s="20">
        <v>12839.601699999999</v>
      </c>
    </row>
    <row r="94" spans="1:4" x14ac:dyDescent="0.25">
      <c r="B94" s="17" t="s">
        <v>4</v>
      </c>
      <c r="C94" s="20">
        <v>11</v>
      </c>
      <c r="D94" s="20">
        <v>40.981000000000002</v>
      </c>
    </row>
    <row r="95" spans="1:4" x14ac:dyDescent="0.25">
      <c r="A95" s="17" t="s">
        <v>82</v>
      </c>
      <c r="C95" s="20"/>
      <c r="D95" s="20"/>
    </row>
    <row r="96" spans="1:4" x14ac:dyDescent="0.25">
      <c r="B96" s="17" t="s">
        <v>4</v>
      </c>
      <c r="C96" s="20">
        <v>611</v>
      </c>
      <c r="D96" s="20">
        <v>12602.561</v>
      </c>
    </row>
    <row r="97" spans="1:4" x14ac:dyDescent="0.25">
      <c r="A97" s="17" t="s">
        <v>172</v>
      </c>
      <c r="C97" s="20"/>
      <c r="D97" s="20"/>
    </row>
    <row r="98" spans="1:4" x14ac:dyDescent="0.25">
      <c r="B98" s="17" t="s">
        <v>12</v>
      </c>
      <c r="C98" s="20">
        <v>0</v>
      </c>
      <c r="D98" s="20">
        <v>12508.87</v>
      </c>
    </row>
    <row r="99" spans="1:4" x14ac:dyDescent="0.25">
      <c r="B99" s="17" t="s">
        <v>4</v>
      </c>
      <c r="C99" s="20">
        <v>3</v>
      </c>
      <c r="D99" s="20">
        <v>27.727000000000004</v>
      </c>
    </row>
    <row r="100" spans="1:4" x14ac:dyDescent="0.25">
      <c r="A100" s="17" t="s">
        <v>46</v>
      </c>
      <c r="C100" s="20"/>
      <c r="D100" s="20"/>
    </row>
    <row r="101" spans="1:4" x14ac:dyDescent="0.25">
      <c r="B101" s="17" t="s">
        <v>4</v>
      </c>
      <c r="C101" s="20">
        <v>474</v>
      </c>
      <c r="D101" s="20">
        <v>12163.107400000001</v>
      </c>
    </row>
    <row r="102" spans="1:4" x14ac:dyDescent="0.25">
      <c r="A102" s="17" t="s">
        <v>177</v>
      </c>
      <c r="C102" s="20"/>
      <c r="D102" s="20"/>
    </row>
    <row r="103" spans="1:4" x14ac:dyDescent="0.25">
      <c r="B103" s="17" t="s">
        <v>14</v>
      </c>
      <c r="C103" s="20">
        <v>0</v>
      </c>
      <c r="D103" s="20">
        <v>11743.157999999999</v>
      </c>
    </row>
    <row r="104" spans="1:4" x14ac:dyDescent="0.25">
      <c r="A104" s="17" t="s">
        <v>86</v>
      </c>
      <c r="C104" s="20"/>
      <c r="D104" s="20"/>
    </row>
    <row r="105" spans="1:4" x14ac:dyDescent="0.25">
      <c r="B105" s="17" t="s">
        <v>14</v>
      </c>
      <c r="C105" s="20">
        <v>0</v>
      </c>
      <c r="D105" s="20">
        <v>8133.8027000000011</v>
      </c>
    </row>
    <row r="106" spans="1:4" x14ac:dyDescent="0.25">
      <c r="B106" s="17" t="s">
        <v>4</v>
      </c>
      <c r="C106" s="20">
        <v>352</v>
      </c>
      <c r="D106" s="20">
        <v>2656.9668999999999</v>
      </c>
    </row>
    <row r="107" spans="1:4" x14ac:dyDescent="0.25">
      <c r="A107" s="17" t="s">
        <v>37</v>
      </c>
      <c r="C107" s="20"/>
      <c r="D107" s="20"/>
    </row>
    <row r="108" spans="1:4" x14ac:dyDescent="0.25">
      <c r="B108" s="17" t="s">
        <v>4</v>
      </c>
      <c r="C108" s="20">
        <v>2666</v>
      </c>
      <c r="D108" s="20">
        <v>10489.740800000003</v>
      </c>
    </row>
    <row r="109" spans="1:4" x14ac:dyDescent="0.25">
      <c r="A109" s="17" t="s">
        <v>170</v>
      </c>
      <c r="C109" s="20"/>
      <c r="D109" s="20"/>
    </row>
    <row r="110" spans="1:4" x14ac:dyDescent="0.25">
      <c r="B110" s="17" t="s">
        <v>12</v>
      </c>
      <c r="C110" s="20">
        <v>0</v>
      </c>
      <c r="D110" s="20">
        <v>10026</v>
      </c>
    </row>
    <row r="111" spans="1:4" x14ac:dyDescent="0.25">
      <c r="A111" s="17" t="s">
        <v>173</v>
      </c>
      <c r="C111" s="20"/>
      <c r="D111" s="20"/>
    </row>
    <row r="112" spans="1:4" x14ac:dyDescent="0.25">
      <c r="B112" s="17" t="s">
        <v>4</v>
      </c>
      <c r="C112" s="20">
        <v>754</v>
      </c>
      <c r="D112" s="20">
        <v>9901.8368000000028</v>
      </c>
    </row>
    <row r="113" spans="1:4" x14ac:dyDescent="0.25">
      <c r="A113" s="17" t="s">
        <v>176</v>
      </c>
      <c r="C113" s="20"/>
      <c r="D113" s="20"/>
    </row>
    <row r="114" spans="1:4" x14ac:dyDescent="0.25">
      <c r="B114" s="17" t="s">
        <v>4</v>
      </c>
      <c r="C114" s="20">
        <v>657</v>
      </c>
      <c r="D114" s="20">
        <v>9677.1949000000004</v>
      </c>
    </row>
    <row r="115" spans="1:4" x14ac:dyDescent="0.25">
      <c r="A115" s="17" t="s">
        <v>53</v>
      </c>
      <c r="C115" s="20"/>
      <c r="D115" s="20"/>
    </row>
    <row r="116" spans="1:4" x14ac:dyDescent="0.25">
      <c r="B116" s="17" t="s">
        <v>4</v>
      </c>
      <c r="C116" s="20">
        <v>379</v>
      </c>
      <c r="D116" s="20">
        <v>9604.8003000000008</v>
      </c>
    </row>
    <row r="117" spans="1:4" x14ac:dyDescent="0.25">
      <c r="A117" s="17" t="s">
        <v>65</v>
      </c>
      <c r="C117" s="20"/>
      <c r="D117" s="20"/>
    </row>
    <row r="118" spans="1:4" x14ac:dyDescent="0.25">
      <c r="B118" s="17" t="s">
        <v>14</v>
      </c>
      <c r="C118" s="20">
        <v>0</v>
      </c>
      <c r="D118" s="20">
        <v>1526.7848999999999</v>
      </c>
    </row>
    <row r="119" spans="1:4" x14ac:dyDescent="0.25">
      <c r="B119" s="17" t="s">
        <v>4</v>
      </c>
      <c r="C119" s="20">
        <v>1154</v>
      </c>
      <c r="D119" s="20">
        <v>8063.563000000001</v>
      </c>
    </row>
    <row r="120" spans="1:4" x14ac:dyDescent="0.25">
      <c r="A120" s="17" t="s">
        <v>64</v>
      </c>
      <c r="C120" s="20"/>
      <c r="D120" s="20"/>
    </row>
    <row r="121" spans="1:4" x14ac:dyDescent="0.25">
      <c r="B121" s="17" t="s">
        <v>4</v>
      </c>
      <c r="C121" s="20">
        <v>954</v>
      </c>
      <c r="D121" s="20">
        <v>8747.6032000000014</v>
      </c>
    </row>
    <row r="122" spans="1:4" x14ac:dyDescent="0.25">
      <c r="A122" s="17" t="s">
        <v>178</v>
      </c>
      <c r="C122" s="20"/>
      <c r="D122" s="20"/>
    </row>
    <row r="123" spans="1:4" x14ac:dyDescent="0.25">
      <c r="B123" s="17" t="s">
        <v>14</v>
      </c>
      <c r="C123" s="20">
        <v>0</v>
      </c>
      <c r="D123" s="20">
        <v>61</v>
      </c>
    </row>
    <row r="124" spans="1:4" x14ac:dyDescent="0.25">
      <c r="B124" s="17" t="s">
        <v>12</v>
      </c>
      <c r="C124" s="20">
        <v>0</v>
      </c>
      <c r="D124" s="20">
        <v>7894.7999999999993</v>
      </c>
    </row>
    <row r="125" spans="1:4" x14ac:dyDescent="0.25">
      <c r="A125" s="17" t="s">
        <v>62</v>
      </c>
      <c r="C125" s="20"/>
      <c r="D125" s="20"/>
    </row>
    <row r="126" spans="1:4" x14ac:dyDescent="0.25">
      <c r="B126" s="17" t="s">
        <v>4</v>
      </c>
      <c r="C126" s="20">
        <v>544</v>
      </c>
      <c r="D126" s="20">
        <v>7502.7179999999998</v>
      </c>
    </row>
    <row r="127" spans="1:4" x14ac:dyDescent="0.25">
      <c r="A127" s="17" t="s">
        <v>13</v>
      </c>
      <c r="C127" s="20"/>
      <c r="D127" s="20"/>
    </row>
    <row r="128" spans="1:4" x14ac:dyDescent="0.25">
      <c r="B128" s="17" t="s">
        <v>14</v>
      </c>
      <c r="C128" s="20">
        <v>0</v>
      </c>
      <c r="D128" s="20">
        <v>6499.2</v>
      </c>
    </row>
    <row r="129" spans="1:4" x14ac:dyDescent="0.25">
      <c r="B129" s="17" t="s">
        <v>4</v>
      </c>
      <c r="C129" s="20">
        <v>25</v>
      </c>
      <c r="D129" s="20">
        <v>602.10389999999995</v>
      </c>
    </row>
    <row r="130" spans="1:4" x14ac:dyDescent="0.25">
      <c r="A130" s="17" t="s">
        <v>31</v>
      </c>
      <c r="C130" s="20"/>
      <c r="D130" s="20"/>
    </row>
    <row r="131" spans="1:4" x14ac:dyDescent="0.25">
      <c r="B131" s="17" t="s">
        <v>14</v>
      </c>
      <c r="C131" s="20">
        <v>0</v>
      </c>
      <c r="D131" s="20">
        <v>1.9</v>
      </c>
    </row>
    <row r="132" spans="1:4" x14ac:dyDescent="0.25">
      <c r="B132" s="17" t="s">
        <v>4</v>
      </c>
      <c r="C132" s="20">
        <v>929</v>
      </c>
      <c r="D132" s="20">
        <v>7025.9214000000029</v>
      </c>
    </row>
    <row r="133" spans="1:4" x14ac:dyDescent="0.25">
      <c r="A133" s="17" t="s">
        <v>36</v>
      </c>
      <c r="C133" s="20"/>
      <c r="D133" s="20"/>
    </row>
    <row r="134" spans="1:4" x14ac:dyDescent="0.25">
      <c r="B134" s="17" t="s">
        <v>4</v>
      </c>
      <c r="C134" s="20">
        <v>388</v>
      </c>
      <c r="D134" s="20">
        <v>6421.3738999999996</v>
      </c>
    </row>
    <row r="135" spans="1:4" x14ac:dyDescent="0.25">
      <c r="A135" s="17" t="s">
        <v>174</v>
      </c>
      <c r="C135" s="20"/>
      <c r="D135" s="20"/>
    </row>
    <row r="136" spans="1:4" x14ac:dyDescent="0.25">
      <c r="B136" s="17" t="s">
        <v>4</v>
      </c>
      <c r="C136" s="20">
        <v>250</v>
      </c>
      <c r="D136" s="20">
        <v>6346.4619999999995</v>
      </c>
    </row>
    <row r="137" spans="1:4" x14ac:dyDescent="0.25">
      <c r="A137" s="17" t="s">
        <v>84</v>
      </c>
      <c r="C137" s="20"/>
      <c r="D137" s="20"/>
    </row>
    <row r="138" spans="1:4" x14ac:dyDescent="0.25">
      <c r="B138" s="17" t="s">
        <v>14</v>
      </c>
      <c r="C138" s="20">
        <v>0</v>
      </c>
      <c r="D138" s="20">
        <v>129.80000000000001</v>
      </c>
    </row>
    <row r="139" spans="1:4" x14ac:dyDescent="0.25">
      <c r="B139" s="17" t="s">
        <v>4</v>
      </c>
      <c r="C139" s="20">
        <v>693</v>
      </c>
      <c r="D139" s="20">
        <v>5876.2263000000021</v>
      </c>
    </row>
    <row r="140" spans="1:4" x14ac:dyDescent="0.25">
      <c r="A140" s="17" t="s">
        <v>27</v>
      </c>
      <c r="C140" s="20"/>
      <c r="D140" s="20"/>
    </row>
    <row r="141" spans="1:4" x14ac:dyDescent="0.25">
      <c r="B141" s="17" t="s">
        <v>4</v>
      </c>
      <c r="C141" s="20">
        <v>573</v>
      </c>
      <c r="D141" s="20">
        <v>5720.5908000000009</v>
      </c>
    </row>
    <row r="142" spans="1:4" x14ac:dyDescent="0.25">
      <c r="A142" s="17" t="s">
        <v>15</v>
      </c>
      <c r="C142" s="20"/>
      <c r="D142" s="20"/>
    </row>
    <row r="143" spans="1:4" x14ac:dyDescent="0.25">
      <c r="B143" s="17" t="s">
        <v>4</v>
      </c>
      <c r="C143" s="20">
        <v>213</v>
      </c>
      <c r="D143" s="20">
        <v>5519.6687999999995</v>
      </c>
    </row>
    <row r="144" spans="1:4" x14ac:dyDescent="0.25">
      <c r="A144" s="17" t="s">
        <v>184</v>
      </c>
      <c r="C144" s="20"/>
      <c r="D144" s="20"/>
    </row>
    <row r="145" spans="1:4" x14ac:dyDescent="0.25">
      <c r="B145" s="17" t="s">
        <v>14</v>
      </c>
      <c r="C145" s="20">
        <v>0</v>
      </c>
      <c r="D145" s="20">
        <v>5365.65</v>
      </c>
    </row>
    <row r="146" spans="1:4" x14ac:dyDescent="0.25">
      <c r="A146" s="17" t="s">
        <v>80</v>
      </c>
      <c r="C146" s="20"/>
      <c r="D146" s="20"/>
    </row>
    <row r="147" spans="1:4" x14ac:dyDescent="0.25">
      <c r="B147" s="17" t="s">
        <v>12</v>
      </c>
      <c r="C147" s="20">
        <v>0</v>
      </c>
      <c r="D147" s="20">
        <v>4926.4709999999995</v>
      </c>
    </row>
    <row r="148" spans="1:4" x14ac:dyDescent="0.25">
      <c r="B148" s="17" t="s">
        <v>4</v>
      </c>
      <c r="C148" s="20">
        <v>13</v>
      </c>
      <c r="D148" s="20">
        <v>286.48500000000001</v>
      </c>
    </row>
    <row r="149" spans="1:4" x14ac:dyDescent="0.25">
      <c r="A149" s="17" t="s">
        <v>29</v>
      </c>
      <c r="C149" s="20"/>
      <c r="D149" s="20"/>
    </row>
    <row r="150" spans="1:4" x14ac:dyDescent="0.25">
      <c r="B150" s="17" t="s">
        <v>4</v>
      </c>
      <c r="C150" s="20">
        <v>299</v>
      </c>
      <c r="D150" s="20">
        <v>5091.9530999999997</v>
      </c>
    </row>
    <row r="151" spans="1:4" x14ac:dyDescent="0.25">
      <c r="A151" s="17" t="s">
        <v>61</v>
      </c>
      <c r="C151" s="20"/>
      <c r="D151" s="20"/>
    </row>
    <row r="152" spans="1:4" x14ac:dyDescent="0.25">
      <c r="B152" s="17" t="s">
        <v>4</v>
      </c>
      <c r="C152" s="20">
        <v>360</v>
      </c>
      <c r="D152" s="20">
        <v>5042.4336000000012</v>
      </c>
    </row>
    <row r="153" spans="1:4" x14ac:dyDescent="0.25">
      <c r="A153" s="17" t="s">
        <v>42</v>
      </c>
      <c r="C153" s="20"/>
      <c r="D153" s="20"/>
    </row>
    <row r="154" spans="1:4" x14ac:dyDescent="0.25">
      <c r="B154" s="17" t="s">
        <v>4</v>
      </c>
      <c r="C154" s="20">
        <v>1397</v>
      </c>
      <c r="D154" s="20">
        <v>4696.3835000000008</v>
      </c>
    </row>
    <row r="155" spans="1:4" x14ac:dyDescent="0.25">
      <c r="A155" s="17" t="s">
        <v>49</v>
      </c>
      <c r="C155" s="20"/>
      <c r="D155" s="20"/>
    </row>
    <row r="156" spans="1:4" x14ac:dyDescent="0.25">
      <c r="B156" s="17" t="s">
        <v>4</v>
      </c>
      <c r="C156" s="20">
        <v>322</v>
      </c>
      <c r="D156" s="20">
        <v>4437.0366999999987</v>
      </c>
    </row>
    <row r="157" spans="1:4" x14ac:dyDescent="0.25">
      <c r="A157" s="17" t="s">
        <v>38</v>
      </c>
      <c r="C157" s="20"/>
      <c r="D157" s="20"/>
    </row>
    <row r="158" spans="1:4" x14ac:dyDescent="0.25">
      <c r="B158" s="17" t="s">
        <v>4</v>
      </c>
      <c r="C158" s="20">
        <v>290</v>
      </c>
      <c r="D158" s="20">
        <v>4249.4435999999996</v>
      </c>
    </row>
    <row r="159" spans="1:4" x14ac:dyDescent="0.25">
      <c r="A159" s="17" t="s">
        <v>131</v>
      </c>
      <c r="C159" s="20"/>
      <c r="D159" s="20"/>
    </row>
    <row r="160" spans="1:4" x14ac:dyDescent="0.25">
      <c r="B160" s="17" t="s">
        <v>4</v>
      </c>
      <c r="C160" s="20">
        <v>181</v>
      </c>
      <c r="D160" s="20">
        <v>4089.9307999999996</v>
      </c>
    </row>
    <row r="161" spans="1:4" x14ac:dyDescent="0.25">
      <c r="A161" s="17" t="s">
        <v>72</v>
      </c>
      <c r="C161" s="20"/>
      <c r="D161" s="20"/>
    </row>
    <row r="162" spans="1:4" x14ac:dyDescent="0.25">
      <c r="B162" s="17" t="s">
        <v>4</v>
      </c>
      <c r="C162" s="20">
        <v>672</v>
      </c>
      <c r="D162" s="20">
        <v>3980.9081000000015</v>
      </c>
    </row>
    <row r="163" spans="1:4" x14ac:dyDescent="0.25">
      <c r="A163" s="17" t="s">
        <v>33</v>
      </c>
      <c r="C163" s="20"/>
      <c r="D163" s="20"/>
    </row>
    <row r="164" spans="1:4" x14ac:dyDescent="0.25">
      <c r="B164" s="17" t="s">
        <v>12</v>
      </c>
      <c r="C164" s="20">
        <v>0</v>
      </c>
      <c r="D164" s="20">
        <v>962.42100000000005</v>
      </c>
    </row>
    <row r="165" spans="1:4" x14ac:dyDescent="0.25">
      <c r="B165" s="17" t="s">
        <v>4</v>
      </c>
      <c r="C165" s="20">
        <v>145</v>
      </c>
      <c r="D165" s="20">
        <v>2972.5464000000002</v>
      </c>
    </row>
    <row r="166" spans="1:4" x14ac:dyDescent="0.25">
      <c r="A166" s="17" t="s">
        <v>58</v>
      </c>
      <c r="C166" s="20"/>
      <c r="D166" s="20"/>
    </row>
    <row r="167" spans="1:4" x14ac:dyDescent="0.25">
      <c r="B167" s="17" t="s">
        <v>4</v>
      </c>
      <c r="C167" s="20">
        <v>319</v>
      </c>
      <c r="D167" s="20">
        <v>3844.574599999999</v>
      </c>
    </row>
    <row r="168" spans="1:4" x14ac:dyDescent="0.25">
      <c r="A168" s="17" t="s">
        <v>81</v>
      </c>
      <c r="C168" s="20"/>
      <c r="D168" s="20"/>
    </row>
    <row r="169" spans="1:4" x14ac:dyDescent="0.25">
      <c r="B169" s="17" t="s">
        <v>4</v>
      </c>
      <c r="C169" s="20">
        <v>652</v>
      </c>
      <c r="D169" s="20">
        <v>3674.3880000000004</v>
      </c>
    </row>
    <row r="170" spans="1:4" x14ac:dyDescent="0.25">
      <c r="A170" s="17" t="s">
        <v>79</v>
      </c>
      <c r="C170" s="20"/>
      <c r="D170" s="20"/>
    </row>
    <row r="171" spans="1:4" x14ac:dyDescent="0.25">
      <c r="B171" s="17" t="s">
        <v>4</v>
      </c>
      <c r="C171" s="20">
        <v>159</v>
      </c>
      <c r="D171" s="20">
        <v>3648.3662000000004</v>
      </c>
    </row>
    <row r="172" spans="1:4" x14ac:dyDescent="0.25">
      <c r="A172" s="17" t="s">
        <v>17</v>
      </c>
      <c r="C172" s="20"/>
      <c r="D172" s="20"/>
    </row>
    <row r="173" spans="1:4" x14ac:dyDescent="0.25">
      <c r="B173" s="17" t="s">
        <v>4</v>
      </c>
      <c r="C173" s="20">
        <v>781</v>
      </c>
      <c r="D173" s="20">
        <v>3510.1954999999998</v>
      </c>
    </row>
    <row r="174" spans="1:4" x14ac:dyDescent="0.25">
      <c r="A174" s="17" t="s">
        <v>54</v>
      </c>
      <c r="C174" s="20"/>
      <c r="D174" s="20"/>
    </row>
    <row r="175" spans="1:4" x14ac:dyDescent="0.25">
      <c r="B175" s="17" t="s">
        <v>4</v>
      </c>
      <c r="C175" s="20">
        <v>705</v>
      </c>
      <c r="D175" s="20">
        <v>3092.1983</v>
      </c>
    </row>
    <row r="176" spans="1:4" x14ac:dyDescent="0.25">
      <c r="A176" s="17" t="s">
        <v>90</v>
      </c>
      <c r="C176" s="20"/>
      <c r="D176" s="20"/>
    </row>
    <row r="177" spans="1:4" x14ac:dyDescent="0.25">
      <c r="B177" s="17" t="s">
        <v>4</v>
      </c>
      <c r="C177" s="20">
        <v>265</v>
      </c>
      <c r="D177" s="20">
        <v>2851.1517999999996</v>
      </c>
    </row>
    <row r="178" spans="1:4" x14ac:dyDescent="0.25">
      <c r="A178" s="17" t="s">
        <v>32</v>
      </c>
      <c r="C178" s="20"/>
      <c r="D178" s="20"/>
    </row>
    <row r="179" spans="1:4" x14ac:dyDescent="0.25">
      <c r="B179" s="17" t="s">
        <v>4</v>
      </c>
      <c r="C179" s="20">
        <v>195</v>
      </c>
      <c r="D179" s="20">
        <v>2398.8747000000003</v>
      </c>
    </row>
    <row r="180" spans="1:4" x14ac:dyDescent="0.25">
      <c r="A180" s="17" t="s">
        <v>57</v>
      </c>
      <c r="C180" s="20"/>
      <c r="D180" s="20"/>
    </row>
    <row r="181" spans="1:4" x14ac:dyDescent="0.25">
      <c r="B181" s="17" t="s">
        <v>4</v>
      </c>
      <c r="C181" s="20">
        <v>181</v>
      </c>
      <c r="D181" s="20">
        <v>2376.2172</v>
      </c>
    </row>
    <row r="182" spans="1:4" x14ac:dyDescent="0.25">
      <c r="A182" s="17" t="s">
        <v>41</v>
      </c>
      <c r="C182" s="20"/>
      <c r="D182" s="20"/>
    </row>
    <row r="183" spans="1:4" x14ac:dyDescent="0.25">
      <c r="B183" s="17" t="s">
        <v>4</v>
      </c>
      <c r="C183" s="20">
        <v>103</v>
      </c>
      <c r="D183" s="20">
        <v>2108.7629999999999</v>
      </c>
    </row>
    <row r="184" spans="1:4" x14ac:dyDescent="0.25">
      <c r="A184" s="17" t="s">
        <v>22</v>
      </c>
      <c r="C184" s="20"/>
      <c r="D184" s="20"/>
    </row>
    <row r="185" spans="1:4" x14ac:dyDescent="0.25">
      <c r="B185" s="17" t="s">
        <v>4</v>
      </c>
      <c r="C185" s="20">
        <v>79</v>
      </c>
      <c r="D185" s="20">
        <v>1839.1212000000003</v>
      </c>
    </row>
    <row r="186" spans="1:4" x14ac:dyDescent="0.25">
      <c r="A186" s="17" t="s">
        <v>39</v>
      </c>
      <c r="C186" s="20"/>
      <c r="D186" s="20"/>
    </row>
    <row r="187" spans="1:4" x14ac:dyDescent="0.25">
      <c r="B187" s="17" t="s">
        <v>4</v>
      </c>
      <c r="C187" s="20">
        <v>219</v>
      </c>
      <c r="D187" s="20">
        <v>1794.7800000000002</v>
      </c>
    </row>
    <row r="188" spans="1:4" x14ac:dyDescent="0.25">
      <c r="A188" s="17" t="s">
        <v>69</v>
      </c>
      <c r="C188" s="20"/>
      <c r="D188" s="20"/>
    </row>
    <row r="189" spans="1:4" x14ac:dyDescent="0.25">
      <c r="B189" s="17" t="s">
        <v>4</v>
      </c>
      <c r="C189" s="20">
        <v>88</v>
      </c>
      <c r="D189" s="20">
        <v>1699.5534</v>
      </c>
    </row>
    <row r="190" spans="1:4" x14ac:dyDescent="0.25">
      <c r="A190" s="17" t="s">
        <v>83</v>
      </c>
      <c r="C190" s="20"/>
      <c r="D190" s="20"/>
    </row>
    <row r="191" spans="1:4" x14ac:dyDescent="0.25">
      <c r="B191" s="17" t="s">
        <v>4</v>
      </c>
      <c r="C191" s="20">
        <v>398</v>
      </c>
      <c r="D191" s="20">
        <v>1655.5227</v>
      </c>
    </row>
    <row r="192" spans="1:4" x14ac:dyDescent="0.25">
      <c r="A192" s="17" t="s">
        <v>78</v>
      </c>
      <c r="C192" s="20"/>
      <c r="D192" s="20"/>
    </row>
    <row r="193" spans="1:4" x14ac:dyDescent="0.25">
      <c r="B193" s="17" t="s">
        <v>4</v>
      </c>
      <c r="C193" s="20">
        <v>79</v>
      </c>
      <c r="D193" s="20">
        <v>1600.97</v>
      </c>
    </row>
    <row r="194" spans="1:4" x14ac:dyDescent="0.25">
      <c r="A194" s="17" t="s">
        <v>48</v>
      </c>
      <c r="C194" s="20"/>
      <c r="D194" s="20"/>
    </row>
    <row r="195" spans="1:4" x14ac:dyDescent="0.25">
      <c r="B195" s="17" t="s">
        <v>4</v>
      </c>
      <c r="C195" s="20">
        <v>64</v>
      </c>
      <c r="D195" s="20">
        <v>1530.242</v>
      </c>
    </row>
    <row r="196" spans="1:4" x14ac:dyDescent="0.25">
      <c r="A196" s="17" t="s">
        <v>66</v>
      </c>
      <c r="C196" s="20"/>
      <c r="D196" s="20"/>
    </row>
    <row r="197" spans="1:4" x14ac:dyDescent="0.25">
      <c r="B197" s="17" t="s">
        <v>4</v>
      </c>
      <c r="C197" s="20">
        <v>407</v>
      </c>
      <c r="D197" s="20">
        <v>1468.5805999999998</v>
      </c>
    </row>
    <row r="198" spans="1:4" x14ac:dyDescent="0.25">
      <c r="A198" s="17" t="s">
        <v>56</v>
      </c>
      <c r="C198" s="20"/>
      <c r="D198" s="20"/>
    </row>
    <row r="199" spans="1:4" x14ac:dyDescent="0.25">
      <c r="B199" s="17" t="s">
        <v>14</v>
      </c>
      <c r="C199" s="20">
        <v>0</v>
      </c>
      <c r="D199" s="20">
        <v>1002.403</v>
      </c>
    </row>
    <row r="200" spans="1:4" x14ac:dyDescent="0.25">
      <c r="B200" s="17" t="s">
        <v>4</v>
      </c>
      <c r="C200" s="20">
        <v>60</v>
      </c>
      <c r="D200" s="20">
        <v>167.04079999999999</v>
      </c>
    </row>
    <row r="201" spans="1:4" x14ac:dyDescent="0.25">
      <c r="A201" s="17" t="s">
        <v>16</v>
      </c>
      <c r="C201" s="20"/>
      <c r="D201" s="20"/>
    </row>
    <row r="202" spans="1:4" x14ac:dyDescent="0.25">
      <c r="B202" s="17" t="s">
        <v>4</v>
      </c>
      <c r="C202" s="20">
        <v>45</v>
      </c>
      <c r="D202" s="20">
        <v>935.44550000000004</v>
      </c>
    </row>
    <row r="203" spans="1:4" x14ac:dyDescent="0.25">
      <c r="A203" s="17" t="s">
        <v>28</v>
      </c>
      <c r="C203" s="20"/>
      <c r="D203" s="20"/>
    </row>
    <row r="204" spans="1:4" x14ac:dyDescent="0.25">
      <c r="B204" s="17" t="s">
        <v>4</v>
      </c>
      <c r="C204" s="20">
        <v>75</v>
      </c>
      <c r="D204" s="20">
        <v>904.44419999999968</v>
      </c>
    </row>
    <row r="205" spans="1:4" x14ac:dyDescent="0.25">
      <c r="A205" s="17" t="s">
        <v>85</v>
      </c>
      <c r="C205" s="20"/>
      <c r="D205" s="20"/>
    </row>
    <row r="206" spans="1:4" x14ac:dyDescent="0.25">
      <c r="B206" s="17" t="s">
        <v>4</v>
      </c>
      <c r="C206" s="20">
        <v>38</v>
      </c>
      <c r="D206" s="20">
        <v>780.33200000000011</v>
      </c>
    </row>
    <row r="207" spans="1:4" x14ac:dyDescent="0.25">
      <c r="A207" s="17" t="s">
        <v>89</v>
      </c>
      <c r="C207" s="20"/>
      <c r="D207" s="20"/>
    </row>
    <row r="208" spans="1:4" x14ac:dyDescent="0.25">
      <c r="B208" s="17" t="s">
        <v>4</v>
      </c>
      <c r="C208" s="20">
        <v>58</v>
      </c>
      <c r="D208" s="20">
        <v>770.32530000000008</v>
      </c>
    </row>
    <row r="209" spans="1:4" x14ac:dyDescent="0.25">
      <c r="A209" s="17" t="s">
        <v>77</v>
      </c>
      <c r="C209" s="20"/>
      <c r="D209" s="20"/>
    </row>
    <row r="210" spans="1:4" x14ac:dyDescent="0.25">
      <c r="B210" s="17" t="s">
        <v>4</v>
      </c>
      <c r="C210" s="20">
        <v>51</v>
      </c>
      <c r="D210" s="20">
        <v>632.88749999999993</v>
      </c>
    </row>
    <row r="211" spans="1:4" x14ac:dyDescent="0.25">
      <c r="A211" s="17" t="s">
        <v>25</v>
      </c>
      <c r="C211" s="20"/>
      <c r="D211" s="20"/>
    </row>
    <row r="212" spans="1:4" x14ac:dyDescent="0.25">
      <c r="B212" s="17" t="s">
        <v>4</v>
      </c>
      <c r="C212" s="20">
        <v>58</v>
      </c>
      <c r="D212" s="20">
        <v>559.22389999999996</v>
      </c>
    </row>
    <row r="213" spans="1:4" x14ac:dyDescent="0.25">
      <c r="A213" s="17" t="s">
        <v>147</v>
      </c>
      <c r="C213" s="20"/>
      <c r="D213" s="20"/>
    </row>
    <row r="214" spans="1:4" x14ac:dyDescent="0.25">
      <c r="B214" s="17" t="s">
        <v>4</v>
      </c>
      <c r="C214" s="20">
        <v>24</v>
      </c>
      <c r="D214" s="20">
        <v>463.26</v>
      </c>
    </row>
    <row r="215" spans="1:4" x14ac:dyDescent="0.25">
      <c r="A215" s="17" t="s">
        <v>71</v>
      </c>
      <c r="C215" s="20"/>
      <c r="D215" s="20"/>
    </row>
    <row r="216" spans="1:4" x14ac:dyDescent="0.25">
      <c r="B216" s="17" t="s">
        <v>4</v>
      </c>
      <c r="C216" s="20">
        <v>21</v>
      </c>
      <c r="D216" s="20">
        <v>424.83169999999996</v>
      </c>
    </row>
    <row r="217" spans="1:4" x14ac:dyDescent="0.25">
      <c r="A217" s="17" t="s">
        <v>52</v>
      </c>
      <c r="C217" s="20"/>
      <c r="D217" s="20"/>
    </row>
    <row r="218" spans="1:4" x14ac:dyDescent="0.25">
      <c r="B218" s="17" t="s">
        <v>4</v>
      </c>
      <c r="C218" s="20">
        <v>35</v>
      </c>
      <c r="D218" s="20">
        <v>388.84030000000007</v>
      </c>
    </row>
    <row r="219" spans="1:4" x14ac:dyDescent="0.25">
      <c r="A219" s="17" t="s">
        <v>68</v>
      </c>
      <c r="C219" s="20"/>
      <c r="D219" s="20"/>
    </row>
    <row r="220" spans="1:4" x14ac:dyDescent="0.25">
      <c r="B220" s="17" t="s">
        <v>14</v>
      </c>
      <c r="C220" s="20">
        <v>0</v>
      </c>
      <c r="D220" s="20">
        <v>23.416</v>
      </c>
    </row>
    <row r="221" spans="1:4" x14ac:dyDescent="0.25">
      <c r="B221" s="17" t="s">
        <v>4</v>
      </c>
      <c r="C221" s="20">
        <v>52</v>
      </c>
      <c r="D221" s="20">
        <v>309.01300000000003</v>
      </c>
    </row>
    <row r="222" spans="1:4" x14ac:dyDescent="0.25">
      <c r="A222" s="17" t="s">
        <v>26</v>
      </c>
      <c r="C222" s="20"/>
      <c r="D222" s="20"/>
    </row>
    <row r="223" spans="1:4" x14ac:dyDescent="0.25">
      <c r="B223" s="17" t="s">
        <v>4</v>
      </c>
      <c r="C223" s="20">
        <v>40</v>
      </c>
      <c r="D223" s="20">
        <v>269.3974</v>
      </c>
    </row>
    <row r="224" spans="1:4" x14ac:dyDescent="0.25">
      <c r="A224" s="17" t="s">
        <v>34</v>
      </c>
      <c r="C224" s="20"/>
      <c r="D224" s="20"/>
    </row>
    <row r="225" spans="1:4" x14ac:dyDescent="0.25">
      <c r="B225" s="17" t="s">
        <v>4</v>
      </c>
      <c r="C225" s="20">
        <v>84</v>
      </c>
      <c r="D225" s="20">
        <v>258.01639999999998</v>
      </c>
    </row>
    <row r="226" spans="1:4" x14ac:dyDescent="0.25">
      <c r="A226" s="17" t="s">
        <v>76</v>
      </c>
      <c r="C226" s="20"/>
      <c r="D226" s="20"/>
    </row>
    <row r="227" spans="1:4" x14ac:dyDescent="0.25">
      <c r="B227" s="17" t="s">
        <v>4</v>
      </c>
      <c r="C227" s="20">
        <v>13</v>
      </c>
      <c r="D227" s="20">
        <v>249.25</v>
      </c>
    </row>
    <row r="228" spans="1:4" x14ac:dyDescent="0.25">
      <c r="A228" s="17" t="s">
        <v>75</v>
      </c>
      <c r="C228" s="20"/>
      <c r="D228" s="20"/>
    </row>
    <row r="229" spans="1:4" x14ac:dyDescent="0.25">
      <c r="B229" s="17" t="s">
        <v>4</v>
      </c>
      <c r="C229" s="20">
        <v>16</v>
      </c>
      <c r="D229" s="20">
        <v>186.3655</v>
      </c>
    </row>
    <row r="230" spans="1:4" x14ac:dyDescent="0.25">
      <c r="A230" s="17" t="s">
        <v>113</v>
      </c>
      <c r="C230" s="20"/>
      <c r="D230" s="20"/>
    </row>
    <row r="231" spans="1:4" x14ac:dyDescent="0.25">
      <c r="B231" s="17" t="s">
        <v>4</v>
      </c>
      <c r="C231" s="20">
        <v>9</v>
      </c>
      <c r="D231" s="20">
        <v>168.32490000000001</v>
      </c>
    </row>
    <row r="232" spans="1:4" x14ac:dyDescent="0.25">
      <c r="A232" s="17" t="s">
        <v>185</v>
      </c>
      <c r="C232" s="20"/>
      <c r="D232" s="20"/>
    </row>
    <row r="233" spans="1:4" x14ac:dyDescent="0.25">
      <c r="B233" s="17" t="s">
        <v>12</v>
      </c>
      <c r="C233" s="20">
        <v>0</v>
      </c>
      <c r="D233" s="20">
        <v>118</v>
      </c>
    </row>
    <row r="234" spans="1:4" x14ac:dyDescent="0.25">
      <c r="A234" s="17" t="s">
        <v>181</v>
      </c>
      <c r="C234" s="20"/>
      <c r="D234" s="20"/>
    </row>
    <row r="235" spans="1:4" x14ac:dyDescent="0.25">
      <c r="B235" s="17" t="s">
        <v>4</v>
      </c>
      <c r="C235" s="20">
        <v>24</v>
      </c>
      <c r="D235" s="20">
        <v>113.38499999999999</v>
      </c>
    </row>
    <row r="236" spans="1:4" x14ac:dyDescent="0.25">
      <c r="A236" s="17" t="s">
        <v>135</v>
      </c>
      <c r="C236" s="20"/>
      <c r="D236" s="20"/>
    </row>
    <row r="237" spans="1:4" x14ac:dyDescent="0.25">
      <c r="B237" s="17" t="s">
        <v>4</v>
      </c>
      <c r="C237" s="20">
        <v>2</v>
      </c>
      <c r="D237" s="20">
        <v>45.265000000000001</v>
      </c>
    </row>
    <row r="238" spans="1:4" x14ac:dyDescent="0.25">
      <c r="A238" s="17" t="s">
        <v>188</v>
      </c>
      <c r="C238" s="20"/>
      <c r="D238" s="20"/>
    </row>
    <row r="239" spans="1:4" x14ac:dyDescent="0.25">
      <c r="B239" s="17" t="s">
        <v>4</v>
      </c>
      <c r="C239" s="20">
        <v>2</v>
      </c>
      <c r="D239" s="20">
        <v>34.32</v>
      </c>
    </row>
    <row r="240" spans="1:4" x14ac:dyDescent="0.25">
      <c r="A240" s="17" t="s">
        <v>192</v>
      </c>
      <c r="C240" s="20"/>
      <c r="D240" s="20"/>
    </row>
    <row r="241" spans="1:4" x14ac:dyDescent="0.25">
      <c r="B241" s="17" t="s">
        <v>4</v>
      </c>
      <c r="C241" s="20">
        <v>1</v>
      </c>
      <c r="D241" s="20">
        <v>8.4</v>
      </c>
    </row>
    <row r="242" spans="1:4" x14ac:dyDescent="0.25">
      <c r="A242" s="17" t="s">
        <v>117</v>
      </c>
      <c r="C242" s="20">
        <v>65757</v>
      </c>
      <c r="D242" s="20">
        <v>2930489.416300002</v>
      </c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87"/>
  <sheetViews>
    <sheetView workbookViewId="0">
      <selection activeCell="I10" sqref="I10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4" ht="21" x14ac:dyDescent="0.35">
      <c r="A2" s="128" t="s">
        <v>143</v>
      </c>
    </row>
    <row r="3" spans="1:4" x14ac:dyDescent="0.25">
      <c r="C3" s="17" t="s">
        <v>102</v>
      </c>
    </row>
    <row r="4" spans="1:4" x14ac:dyDescent="0.25">
      <c r="A4" s="183" t="s">
        <v>119</v>
      </c>
      <c r="B4" s="183" t="s">
        <v>120</v>
      </c>
      <c r="C4" s="183" t="s">
        <v>9</v>
      </c>
      <c r="D4" s="183" t="s">
        <v>99</v>
      </c>
    </row>
    <row r="5" spans="1:4" x14ac:dyDescent="0.25">
      <c r="A5" s="17" t="s">
        <v>165</v>
      </c>
      <c r="C5" s="20"/>
      <c r="D5" s="20"/>
    </row>
    <row r="6" spans="1:4" x14ac:dyDescent="0.25">
      <c r="B6" s="17" t="s">
        <v>12</v>
      </c>
      <c r="C6" s="20">
        <v>0</v>
      </c>
      <c r="D6" s="20">
        <v>3956298.9799999995</v>
      </c>
    </row>
    <row r="7" spans="1:4" x14ac:dyDescent="0.25">
      <c r="A7" s="17" t="s">
        <v>88</v>
      </c>
      <c r="C7" s="20"/>
      <c r="D7" s="20"/>
    </row>
    <row r="8" spans="1:4" x14ac:dyDescent="0.25">
      <c r="B8" s="17" t="s">
        <v>12</v>
      </c>
      <c r="C8" s="20">
        <v>0</v>
      </c>
      <c r="D8" s="20">
        <v>1794058.3299999998</v>
      </c>
    </row>
    <row r="9" spans="1:4" x14ac:dyDescent="0.25">
      <c r="B9" s="17" t="s">
        <v>4</v>
      </c>
      <c r="C9" s="20">
        <v>11039</v>
      </c>
      <c r="D9" s="20">
        <v>267596.31189999991</v>
      </c>
    </row>
    <row r="10" spans="1:4" x14ac:dyDescent="0.25">
      <c r="A10" s="17" t="s">
        <v>11</v>
      </c>
      <c r="C10" s="20"/>
      <c r="D10" s="20"/>
    </row>
    <row r="11" spans="1:4" x14ac:dyDescent="0.25">
      <c r="B11" s="17" t="s">
        <v>12</v>
      </c>
      <c r="C11" s="20">
        <v>0</v>
      </c>
      <c r="D11" s="20">
        <v>1619744</v>
      </c>
    </row>
    <row r="12" spans="1:4" x14ac:dyDescent="0.25">
      <c r="B12" s="17" t="s">
        <v>4</v>
      </c>
      <c r="C12" s="20">
        <v>97</v>
      </c>
      <c r="D12" s="20">
        <v>2124.5131999999994</v>
      </c>
    </row>
    <row r="13" spans="1:4" x14ac:dyDescent="0.25">
      <c r="A13" s="17" t="s">
        <v>166</v>
      </c>
      <c r="C13" s="20"/>
      <c r="D13" s="20"/>
    </row>
    <row r="14" spans="1:4" x14ac:dyDescent="0.25">
      <c r="B14" s="17" t="s">
        <v>12</v>
      </c>
      <c r="C14" s="20">
        <v>0</v>
      </c>
      <c r="D14" s="20">
        <v>1481096.3940000006</v>
      </c>
    </row>
    <row r="15" spans="1:4" x14ac:dyDescent="0.25">
      <c r="B15" s="17" t="s">
        <v>4</v>
      </c>
      <c r="C15" s="20">
        <v>3478</v>
      </c>
      <c r="D15" s="20">
        <v>61823.000800000009</v>
      </c>
    </row>
    <row r="16" spans="1:4" x14ac:dyDescent="0.25">
      <c r="A16" s="17" t="s">
        <v>132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1151044</v>
      </c>
    </row>
    <row r="18" spans="1:4" x14ac:dyDescent="0.25">
      <c r="B18" s="17" t="s">
        <v>4</v>
      </c>
      <c r="C18" s="20">
        <v>30</v>
      </c>
      <c r="D18" s="20">
        <v>668.577</v>
      </c>
    </row>
    <row r="19" spans="1:4" x14ac:dyDescent="0.25">
      <c r="A19" s="17" t="s">
        <v>18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926173.91999999993</v>
      </c>
    </row>
    <row r="21" spans="1:4" x14ac:dyDescent="0.25">
      <c r="B21" s="17" t="s">
        <v>4</v>
      </c>
      <c r="C21" s="20">
        <v>1283</v>
      </c>
      <c r="D21" s="20">
        <v>27657.987099999995</v>
      </c>
    </row>
    <row r="22" spans="1:4" x14ac:dyDescent="0.25">
      <c r="A22" s="17" t="s">
        <v>21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575064.13699999999</v>
      </c>
    </row>
    <row r="24" spans="1:4" x14ac:dyDescent="0.25">
      <c r="B24" s="17" t="s">
        <v>4</v>
      </c>
      <c r="C24" s="20">
        <v>172</v>
      </c>
      <c r="D24" s="20">
        <v>3455.2031999999999</v>
      </c>
    </row>
    <row r="25" spans="1:4" x14ac:dyDescent="0.25">
      <c r="A25" s="17" t="s">
        <v>23</v>
      </c>
      <c r="C25" s="20"/>
      <c r="D25" s="20"/>
    </row>
    <row r="26" spans="1:4" x14ac:dyDescent="0.25">
      <c r="B26" s="17" t="s">
        <v>12</v>
      </c>
      <c r="C26" s="20">
        <v>0</v>
      </c>
      <c r="D26" s="20">
        <v>532252.29399999999</v>
      </c>
    </row>
    <row r="27" spans="1:4" x14ac:dyDescent="0.25">
      <c r="A27" s="17" t="s">
        <v>20</v>
      </c>
      <c r="C27" s="20"/>
      <c r="D27" s="20"/>
    </row>
    <row r="28" spans="1:4" x14ac:dyDescent="0.25">
      <c r="B28" s="17" t="s">
        <v>12</v>
      </c>
      <c r="C28" s="20">
        <v>0</v>
      </c>
      <c r="D28" s="20">
        <v>351314.55</v>
      </c>
    </row>
    <row r="29" spans="1:4" x14ac:dyDescent="0.25">
      <c r="B29" s="17" t="s">
        <v>4</v>
      </c>
      <c r="C29" s="20">
        <v>513</v>
      </c>
      <c r="D29" s="20">
        <v>10715.623100000001</v>
      </c>
    </row>
    <row r="30" spans="1:4" x14ac:dyDescent="0.25">
      <c r="A30" s="17" t="s">
        <v>40</v>
      </c>
      <c r="C30" s="20"/>
      <c r="D30" s="20"/>
    </row>
    <row r="31" spans="1:4" x14ac:dyDescent="0.25">
      <c r="B31" s="17" t="s">
        <v>12</v>
      </c>
      <c r="C31" s="20">
        <v>0</v>
      </c>
      <c r="D31" s="20">
        <v>4319</v>
      </c>
    </row>
    <row r="32" spans="1:4" x14ac:dyDescent="0.25">
      <c r="B32" s="17" t="s">
        <v>4</v>
      </c>
      <c r="C32" s="20">
        <v>28336</v>
      </c>
      <c r="D32" s="20">
        <v>353316.45039999991</v>
      </c>
    </row>
    <row r="33" spans="1:4" x14ac:dyDescent="0.25">
      <c r="A33" s="17" t="s">
        <v>73</v>
      </c>
      <c r="C33" s="20"/>
      <c r="D33" s="20"/>
    </row>
    <row r="34" spans="1:4" x14ac:dyDescent="0.25">
      <c r="B34" s="17" t="s">
        <v>14</v>
      </c>
      <c r="C34" s="20">
        <v>0</v>
      </c>
      <c r="D34" s="20">
        <v>137583.96400000001</v>
      </c>
    </row>
    <row r="35" spans="1:4" x14ac:dyDescent="0.25">
      <c r="B35" s="17" t="s">
        <v>4</v>
      </c>
      <c r="C35" s="20">
        <v>11287</v>
      </c>
      <c r="D35" s="20">
        <v>188423.68689999997</v>
      </c>
    </row>
    <row r="36" spans="1:4" x14ac:dyDescent="0.25">
      <c r="A36" s="17" t="s">
        <v>111</v>
      </c>
      <c r="C36" s="20"/>
      <c r="D36" s="20"/>
    </row>
    <row r="37" spans="1:4" x14ac:dyDescent="0.25">
      <c r="B37" s="17" t="s">
        <v>12</v>
      </c>
      <c r="C37" s="20">
        <v>0</v>
      </c>
      <c r="D37" s="20">
        <v>286000</v>
      </c>
    </row>
    <row r="38" spans="1:4" x14ac:dyDescent="0.25">
      <c r="B38" s="17" t="s">
        <v>4</v>
      </c>
      <c r="C38" s="20">
        <v>68</v>
      </c>
      <c r="D38" s="20">
        <v>1502.585</v>
      </c>
    </row>
    <row r="39" spans="1:4" x14ac:dyDescent="0.25">
      <c r="A39" s="17" t="s">
        <v>43</v>
      </c>
      <c r="C39" s="20"/>
      <c r="D39" s="20"/>
    </row>
    <row r="40" spans="1:4" x14ac:dyDescent="0.25">
      <c r="B40" s="17" t="s">
        <v>14</v>
      </c>
      <c r="C40" s="20">
        <v>0</v>
      </c>
      <c r="D40" s="20">
        <v>91847.825799999991</v>
      </c>
    </row>
    <row r="41" spans="1:4" x14ac:dyDescent="0.25">
      <c r="B41" s="17" t="s">
        <v>4</v>
      </c>
      <c r="C41" s="20">
        <v>10863</v>
      </c>
      <c r="D41" s="20">
        <v>185646.34409999993</v>
      </c>
    </row>
    <row r="42" spans="1:4" x14ac:dyDescent="0.25">
      <c r="A42" s="17" t="s">
        <v>24</v>
      </c>
      <c r="C42" s="20"/>
      <c r="D42" s="20"/>
    </row>
    <row r="43" spans="1:4" x14ac:dyDescent="0.25">
      <c r="B43" s="17" t="s">
        <v>14</v>
      </c>
      <c r="C43" s="20">
        <v>0</v>
      </c>
      <c r="D43" s="20">
        <v>14.05</v>
      </c>
    </row>
    <row r="44" spans="1:4" x14ac:dyDescent="0.25">
      <c r="B44" s="17" t="s">
        <v>12</v>
      </c>
      <c r="C44" s="20">
        <v>0</v>
      </c>
      <c r="D44" s="20">
        <v>20024.286000000004</v>
      </c>
    </row>
    <row r="45" spans="1:4" x14ac:dyDescent="0.25">
      <c r="B45" s="17" t="s">
        <v>4</v>
      </c>
      <c r="C45" s="20">
        <v>15389</v>
      </c>
      <c r="D45" s="20">
        <v>253463.57669999998</v>
      </c>
    </row>
    <row r="46" spans="1:4" x14ac:dyDescent="0.25">
      <c r="A46" s="17" t="s">
        <v>74</v>
      </c>
      <c r="C46" s="20"/>
      <c r="D46" s="20"/>
    </row>
    <row r="47" spans="1:4" x14ac:dyDescent="0.25">
      <c r="B47" s="17" t="s">
        <v>12</v>
      </c>
      <c r="C47" s="20">
        <v>0</v>
      </c>
      <c r="D47" s="20">
        <v>262726</v>
      </c>
    </row>
    <row r="48" spans="1:4" x14ac:dyDescent="0.25">
      <c r="B48" s="17" t="s">
        <v>4</v>
      </c>
      <c r="C48" s="20">
        <v>219</v>
      </c>
      <c r="D48" s="20">
        <v>5208.0590000000011</v>
      </c>
    </row>
    <row r="49" spans="1:4" x14ac:dyDescent="0.25">
      <c r="A49" s="17" t="s">
        <v>51</v>
      </c>
      <c r="C49" s="20"/>
      <c r="D49" s="20"/>
    </row>
    <row r="50" spans="1:4" x14ac:dyDescent="0.25">
      <c r="B50" s="17" t="s">
        <v>14</v>
      </c>
      <c r="C50" s="20">
        <v>0</v>
      </c>
      <c r="D50" s="20">
        <v>13640.630300000001</v>
      </c>
    </row>
    <row r="51" spans="1:4" x14ac:dyDescent="0.25">
      <c r="B51" s="17" t="s">
        <v>4</v>
      </c>
      <c r="C51" s="20">
        <v>20910</v>
      </c>
      <c r="D51" s="20">
        <v>231671.13529999997</v>
      </c>
    </row>
    <row r="52" spans="1:4" x14ac:dyDescent="0.25">
      <c r="A52" s="17" t="s">
        <v>78</v>
      </c>
      <c r="C52" s="20"/>
      <c r="D52" s="20"/>
    </row>
    <row r="53" spans="1:4" x14ac:dyDescent="0.25">
      <c r="B53" s="17" t="s">
        <v>12</v>
      </c>
      <c r="C53" s="20">
        <v>0</v>
      </c>
      <c r="D53" s="20">
        <v>196414</v>
      </c>
    </row>
    <row r="54" spans="1:4" x14ac:dyDescent="0.25">
      <c r="B54" s="17" t="s">
        <v>4</v>
      </c>
      <c r="C54" s="20">
        <v>957</v>
      </c>
      <c r="D54" s="20">
        <v>19020.207899999998</v>
      </c>
    </row>
    <row r="55" spans="1:4" x14ac:dyDescent="0.25">
      <c r="A55" s="17" t="s">
        <v>175</v>
      </c>
      <c r="C55" s="20"/>
      <c r="D55" s="20"/>
    </row>
    <row r="56" spans="1:4" x14ac:dyDescent="0.25">
      <c r="B56" s="17" t="s">
        <v>12</v>
      </c>
      <c r="C56" s="20">
        <v>0</v>
      </c>
      <c r="D56" s="20">
        <v>186132</v>
      </c>
    </row>
    <row r="57" spans="1:4" x14ac:dyDescent="0.25">
      <c r="B57" s="17" t="s">
        <v>4</v>
      </c>
      <c r="C57" s="20">
        <v>1404</v>
      </c>
      <c r="D57" s="20">
        <v>27530.48369999999</v>
      </c>
    </row>
    <row r="58" spans="1:4" x14ac:dyDescent="0.25">
      <c r="A58" s="17" t="s">
        <v>30</v>
      </c>
      <c r="C58" s="20"/>
      <c r="D58" s="20"/>
    </row>
    <row r="59" spans="1:4" x14ac:dyDescent="0.25">
      <c r="B59" s="17" t="s">
        <v>4</v>
      </c>
      <c r="C59" s="20">
        <v>104234</v>
      </c>
      <c r="D59" s="20">
        <v>210506.36120000013</v>
      </c>
    </row>
    <row r="60" spans="1:4" x14ac:dyDescent="0.25">
      <c r="A60" s="17" t="s">
        <v>130</v>
      </c>
      <c r="C60" s="20"/>
      <c r="D60" s="20"/>
    </row>
    <row r="61" spans="1:4" x14ac:dyDescent="0.25">
      <c r="B61" s="17" t="s">
        <v>12</v>
      </c>
      <c r="C61" s="20">
        <v>0</v>
      </c>
      <c r="D61" s="20">
        <v>180244.08100000001</v>
      </c>
    </row>
    <row r="62" spans="1:4" x14ac:dyDescent="0.25">
      <c r="B62" s="17" t="s">
        <v>4</v>
      </c>
      <c r="C62" s="20">
        <v>3</v>
      </c>
      <c r="D62" s="20">
        <v>43.253</v>
      </c>
    </row>
    <row r="63" spans="1:4" x14ac:dyDescent="0.25">
      <c r="A63" s="17" t="s">
        <v>133</v>
      </c>
      <c r="C63" s="20"/>
      <c r="D63" s="20"/>
    </row>
    <row r="64" spans="1:4" x14ac:dyDescent="0.25">
      <c r="B64" s="17" t="s">
        <v>12</v>
      </c>
      <c r="C64" s="20">
        <v>0</v>
      </c>
      <c r="D64" s="20">
        <v>160733.736</v>
      </c>
    </row>
    <row r="65" spans="1:4" x14ac:dyDescent="0.25">
      <c r="A65" s="17" t="s">
        <v>60</v>
      </c>
      <c r="C65" s="20"/>
      <c r="D65" s="20"/>
    </row>
    <row r="66" spans="1:4" x14ac:dyDescent="0.25">
      <c r="B66" s="17" t="s">
        <v>4</v>
      </c>
      <c r="C66" s="20">
        <v>8502</v>
      </c>
      <c r="D66" s="20">
        <v>159270.40449999998</v>
      </c>
    </row>
    <row r="67" spans="1:4" x14ac:dyDescent="0.25">
      <c r="A67" s="17" t="s">
        <v>87</v>
      </c>
      <c r="C67" s="20"/>
      <c r="D67" s="20"/>
    </row>
    <row r="68" spans="1:4" x14ac:dyDescent="0.25">
      <c r="B68" s="17" t="s">
        <v>4</v>
      </c>
      <c r="C68" s="20">
        <v>12008</v>
      </c>
      <c r="D68" s="20">
        <v>141209.90639999995</v>
      </c>
    </row>
    <row r="69" spans="1:4" x14ac:dyDescent="0.25">
      <c r="A69" s="17" t="s">
        <v>50</v>
      </c>
      <c r="C69" s="20"/>
      <c r="D69" s="20"/>
    </row>
    <row r="70" spans="1:4" x14ac:dyDescent="0.25">
      <c r="B70" s="17" t="s">
        <v>12</v>
      </c>
      <c r="C70" s="20">
        <v>0</v>
      </c>
      <c r="D70" s="20">
        <v>44550</v>
      </c>
    </row>
    <row r="71" spans="1:4" x14ac:dyDescent="0.25">
      <c r="B71" s="17" t="s">
        <v>4</v>
      </c>
      <c r="C71" s="20">
        <v>6272</v>
      </c>
      <c r="D71" s="20">
        <v>95076.168699999995</v>
      </c>
    </row>
    <row r="72" spans="1:4" x14ac:dyDescent="0.25">
      <c r="A72" s="17" t="s">
        <v>129</v>
      </c>
      <c r="C72" s="20"/>
      <c r="D72" s="20"/>
    </row>
    <row r="73" spans="1:4" x14ac:dyDescent="0.25">
      <c r="B73" s="17" t="s">
        <v>12</v>
      </c>
      <c r="C73" s="20">
        <v>0</v>
      </c>
      <c r="D73" s="20">
        <v>137430</v>
      </c>
    </row>
    <row r="74" spans="1:4" x14ac:dyDescent="0.25">
      <c r="B74" s="17" t="s">
        <v>4</v>
      </c>
      <c r="C74" s="20">
        <v>2</v>
      </c>
      <c r="D74" s="20">
        <v>12.784000000000001</v>
      </c>
    </row>
    <row r="75" spans="1:4" x14ac:dyDescent="0.25">
      <c r="A75" s="17" t="s">
        <v>168</v>
      </c>
      <c r="C75" s="20"/>
      <c r="D75" s="20"/>
    </row>
    <row r="76" spans="1:4" x14ac:dyDescent="0.25">
      <c r="B76" s="17" t="s">
        <v>4</v>
      </c>
      <c r="C76" s="20">
        <v>14244</v>
      </c>
      <c r="D76" s="20">
        <v>123281.26420000005</v>
      </c>
    </row>
    <row r="77" spans="1:4" x14ac:dyDescent="0.25">
      <c r="A77" s="17" t="s">
        <v>169</v>
      </c>
      <c r="C77" s="20"/>
      <c r="D77" s="20"/>
    </row>
    <row r="78" spans="1:4" x14ac:dyDescent="0.25">
      <c r="B78" s="17" t="s">
        <v>14</v>
      </c>
      <c r="C78" s="20">
        <v>0</v>
      </c>
      <c r="D78" s="20">
        <v>9909.6680000000033</v>
      </c>
    </row>
    <row r="79" spans="1:4" x14ac:dyDescent="0.25">
      <c r="B79" s="17" t="s">
        <v>4</v>
      </c>
      <c r="C79" s="20">
        <v>14903</v>
      </c>
      <c r="D79" s="20">
        <v>102663.51379999996</v>
      </c>
    </row>
    <row r="80" spans="1:4" x14ac:dyDescent="0.25">
      <c r="A80" s="17" t="s">
        <v>70</v>
      </c>
      <c r="C80" s="20"/>
      <c r="D80" s="20"/>
    </row>
    <row r="81" spans="1:4" x14ac:dyDescent="0.25">
      <c r="B81" s="17" t="s">
        <v>14</v>
      </c>
      <c r="C81" s="20">
        <v>0</v>
      </c>
      <c r="D81" s="20">
        <v>5356.2687000000005</v>
      </c>
    </row>
    <row r="82" spans="1:4" x14ac:dyDescent="0.25">
      <c r="B82" s="17" t="s">
        <v>4</v>
      </c>
      <c r="C82" s="20">
        <v>13372</v>
      </c>
      <c r="D82" s="20">
        <v>105988.93060000009</v>
      </c>
    </row>
    <row r="83" spans="1:4" x14ac:dyDescent="0.25">
      <c r="A83" s="17" t="s">
        <v>63</v>
      </c>
      <c r="C83" s="20"/>
      <c r="D83" s="20"/>
    </row>
    <row r="84" spans="1:4" x14ac:dyDescent="0.25">
      <c r="B84" s="17" t="s">
        <v>4</v>
      </c>
      <c r="C84" s="20">
        <v>4695</v>
      </c>
      <c r="D84" s="20">
        <v>111284.89170000002</v>
      </c>
    </row>
    <row r="85" spans="1:4" x14ac:dyDescent="0.25">
      <c r="A85" s="17" t="s">
        <v>82</v>
      </c>
      <c r="C85" s="20"/>
      <c r="D85" s="20"/>
    </row>
    <row r="86" spans="1:4" x14ac:dyDescent="0.25">
      <c r="B86" s="17" t="s">
        <v>4</v>
      </c>
      <c r="C86" s="20">
        <v>5354</v>
      </c>
      <c r="D86" s="20">
        <v>110148.62299999999</v>
      </c>
    </row>
    <row r="87" spans="1:4" x14ac:dyDescent="0.25">
      <c r="A87" s="17" t="s">
        <v>59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114.16</v>
      </c>
    </row>
    <row r="89" spans="1:4" x14ac:dyDescent="0.25">
      <c r="B89" s="17" t="s">
        <v>4</v>
      </c>
      <c r="C89" s="20">
        <v>5293</v>
      </c>
      <c r="D89" s="20">
        <v>108814.66019999994</v>
      </c>
    </row>
    <row r="90" spans="1:4" x14ac:dyDescent="0.25">
      <c r="A90" s="17" t="s">
        <v>19</v>
      </c>
      <c r="C90" s="20"/>
      <c r="D90" s="20"/>
    </row>
    <row r="91" spans="1:4" x14ac:dyDescent="0.25">
      <c r="B91" s="17" t="s">
        <v>14</v>
      </c>
      <c r="C91" s="20">
        <v>0</v>
      </c>
      <c r="D91" s="20">
        <v>143</v>
      </c>
    </row>
    <row r="92" spans="1:4" x14ac:dyDescent="0.25">
      <c r="B92" s="17" t="s">
        <v>4</v>
      </c>
      <c r="C92" s="20">
        <v>5515</v>
      </c>
      <c r="D92" s="20">
        <v>107690.17410000002</v>
      </c>
    </row>
    <row r="93" spans="1:4" x14ac:dyDescent="0.25">
      <c r="A93" s="17" t="s">
        <v>110</v>
      </c>
      <c r="C93" s="20"/>
      <c r="D93" s="20"/>
    </row>
    <row r="94" spans="1:4" x14ac:dyDescent="0.25">
      <c r="B94" s="17" t="s">
        <v>12</v>
      </c>
      <c r="C94" s="20">
        <v>0</v>
      </c>
      <c r="D94" s="20">
        <v>93261.17</v>
      </c>
    </row>
    <row r="95" spans="1:4" x14ac:dyDescent="0.25">
      <c r="B95" s="17" t="s">
        <v>4</v>
      </c>
      <c r="C95" s="20">
        <v>600</v>
      </c>
      <c r="D95" s="20">
        <v>14453.716799999998</v>
      </c>
    </row>
    <row r="96" spans="1:4" x14ac:dyDescent="0.25">
      <c r="A96" s="17" t="s">
        <v>35</v>
      </c>
      <c r="C96" s="20"/>
      <c r="D96" s="20"/>
    </row>
    <row r="97" spans="1:4" x14ac:dyDescent="0.25">
      <c r="B97" s="17" t="s">
        <v>4</v>
      </c>
      <c r="C97" s="20">
        <v>7414</v>
      </c>
      <c r="D97" s="20">
        <v>107063.60299999997</v>
      </c>
    </row>
    <row r="98" spans="1:4" x14ac:dyDescent="0.25">
      <c r="A98" s="17" t="s">
        <v>10</v>
      </c>
      <c r="C98" s="20"/>
      <c r="D98" s="20"/>
    </row>
    <row r="99" spans="1:4" x14ac:dyDescent="0.25">
      <c r="B99" s="17" t="s">
        <v>4</v>
      </c>
      <c r="C99" s="20">
        <v>8884</v>
      </c>
      <c r="D99" s="20">
        <v>106540.29110000002</v>
      </c>
    </row>
    <row r="100" spans="1:4" x14ac:dyDescent="0.25">
      <c r="A100" s="17" t="s">
        <v>53</v>
      </c>
      <c r="C100" s="20"/>
      <c r="D100" s="20"/>
    </row>
    <row r="101" spans="1:4" x14ac:dyDescent="0.25">
      <c r="B101" s="17" t="s">
        <v>4</v>
      </c>
      <c r="C101" s="20">
        <v>3935</v>
      </c>
      <c r="D101" s="20">
        <v>97785.106300000014</v>
      </c>
    </row>
    <row r="102" spans="1:4" x14ac:dyDescent="0.25">
      <c r="A102" s="17" t="s">
        <v>55</v>
      </c>
      <c r="C102" s="20"/>
      <c r="D102" s="20"/>
    </row>
    <row r="103" spans="1:4" x14ac:dyDescent="0.25">
      <c r="B103" s="17" t="s">
        <v>14</v>
      </c>
      <c r="C103" s="20">
        <v>0</v>
      </c>
      <c r="D103" s="20">
        <v>94309.391299999974</v>
      </c>
    </row>
    <row r="104" spans="1:4" x14ac:dyDescent="0.25">
      <c r="B104" s="17" t="s">
        <v>4</v>
      </c>
      <c r="C104" s="20">
        <v>66</v>
      </c>
      <c r="D104" s="20">
        <v>163.41399999999999</v>
      </c>
    </row>
    <row r="105" spans="1:4" x14ac:dyDescent="0.25">
      <c r="A105" s="17" t="s">
        <v>85</v>
      </c>
      <c r="C105" s="20"/>
      <c r="D105" s="20"/>
    </row>
    <row r="106" spans="1:4" x14ac:dyDescent="0.25">
      <c r="B106" s="17" t="s">
        <v>12</v>
      </c>
      <c r="C106" s="20">
        <v>0</v>
      </c>
      <c r="D106" s="20">
        <v>88910.01999999999</v>
      </c>
    </row>
    <row r="107" spans="1:4" x14ac:dyDescent="0.25">
      <c r="B107" s="17" t="s">
        <v>4</v>
      </c>
      <c r="C107" s="20">
        <v>258</v>
      </c>
      <c r="D107" s="20">
        <v>5259.4524000000001</v>
      </c>
    </row>
    <row r="108" spans="1:4" x14ac:dyDescent="0.25">
      <c r="A108" s="17" t="s">
        <v>67</v>
      </c>
      <c r="C108" s="20"/>
      <c r="D108" s="20"/>
    </row>
    <row r="109" spans="1:4" x14ac:dyDescent="0.25">
      <c r="B109" s="17" t="s">
        <v>14</v>
      </c>
      <c r="C109" s="20">
        <v>0</v>
      </c>
      <c r="D109" s="20">
        <v>12.98</v>
      </c>
    </row>
    <row r="110" spans="1:4" x14ac:dyDescent="0.25">
      <c r="B110" s="17" t="s">
        <v>4</v>
      </c>
      <c r="C110" s="20">
        <v>14499</v>
      </c>
      <c r="D110" s="20">
        <v>93511.33189999999</v>
      </c>
    </row>
    <row r="111" spans="1:4" x14ac:dyDescent="0.25">
      <c r="A111" s="17" t="s">
        <v>86</v>
      </c>
      <c r="C111" s="20"/>
      <c r="D111" s="20"/>
    </row>
    <row r="112" spans="1:4" x14ac:dyDescent="0.25">
      <c r="B112" s="17" t="s">
        <v>14</v>
      </c>
      <c r="C112" s="20">
        <v>0</v>
      </c>
      <c r="D112" s="20">
        <v>68452.263699999996</v>
      </c>
    </row>
    <row r="113" spans="1:4" x14ac:dyDescent="0.25">
      <c r="B113" s="17" t="s">
        <v>4</v>
      </c>
      <c r="C113" s="20">
        <v>1906</v>
      </c>
      <c r="D113" s="20">
        <v>12408.511600000005</v>
      </c>
    </row>
    <row r="114" spans="1:4" x14ac:dyDescent="0.25">
      <c r="A114" s="17" t="s">
        <v>46</v>
      </c>
      <c r="C114" s="20"/>
      <c r="D114" s="20"/>
    </row>
    <row r="115" spans="1:4" x14ac:dyDescent="0.25">
      <c r="B115" s="17" t="s">
        <v>4</v>
      </c>
      <c r="C115" s="20">
        <v>3055</v>
      </c>
      <c r="D115" s="20">
        <v>77790.040600000008</v>
      </c>
    </row>
    <row r="116" spans="1:4" x14ac:dyDescent="0.25">
      <c r="A116" s="17" t="s">
        <v>37</v>
      </c>
      <c r="C116" s="20"/>
      <c r="D116" s="20"/>
    </row>
    <row r="117" spans="1:4" x14ac:dyDescent="0.25">
      <c r="B117" s="17" t="s">
        <v>4</v>
      </c>
      <c r="C117" s="20">
        <v>19609</v>
      </c>
      <c r="D117" s="20">
        <v>75148.802899999995</v>
      </c>
    </row>
    <row r="118" spans="1:4" x14ac:dyDescent="0.25">
      <c r="A118" s="17" t="s">
        <v>64</v>
      </c>
      <c r="C118" s="20"/>
      <c r="D118" s="20"/>
    </row>
    <row r="119" spans="1:4" x14ac:dyDescent="0.25">
      <c r="B119" s="17" t="s">
        <v>4</v>
      </c>
      <c r="C119" s="20">
        <v>7335</v>
      </c>
      <c r="D119" s="20">
        <v>74622.973800000022</v>
      </c>
    </row>
    <row r="120" spans="1:4" x14ac:dyDescent="0.25">
      <c r="A120" s="17" t="s">
        <v>167</v>
      </c>
      <c r="C120" s="20"/>
      <c r="D120" s="20"/>
    </row>
    <row r="121" spans="1:4" x14ac:dyDescent="0.25">
      <c r="B121" s="17" t="s">
        <v>12</v>
      </c>
      <c r="C121" s="20">
        <v>0</v>
      </c>
      <c r="D121" s="20">
        <v>74518</v>
      </c>
    </row>
    <row r="122" spans="1:4" x14ac:dyDescent="0.25">
      <c r="A122" s="17" t="s">
        <v>135</v>
      </c>
      <c r="C122" s="20"/>
      <c r="D122" s="20"/>
    </row>
    <row r="123" spans="1:4" x14ac:dyDescent="0.25">
      <c r="B123" s="17" t="s">
        <v>12</v>
      </c>
      <c r="C123" s="20">
        <v>0</v>
      </c>
      <c r="D123" s="20">
        <v>72965</v>
      </c>
    </row>
    <row r="124" spans="1:4" x14ac:dyDescent="0.25">
      <c r="B124" s="17" t="s">
        <v>4</v>
      </c>
      <c r="C124" s="20">
        <v>14</v>
      </c>
      <c r="D124" s="20">
        <v>275.8655</v>
      </c>
    </row>
    <row r="125" spans="1:4" x14ac:dyDescent="0.25">
      <c r="A125" s="17" t="s">
        <v>173</v>
      </c>
      <c r="C125" s="20"/>
      <c r="D125" s="20"/>
    </row>
    <row r="126" spans="1:4" x14ac:dyDescent="0.25">
      <c r="B126" s="17" t="s">
        <v>4</v>
      </c>
      <c r="C126" s="20">
        <v>5590</v>
      </c>
      <c r="D126" s="20">
        <v>73099.937999999951</v>
      </c>
    </row>
    <row r="127" spans="1:4" x14ac:dyDescent="0.25">
      <c r="A127" s="17" t="s">
        <v>62</v>
      </c>
      <c r="C127" s="20"/>
      <c r="D127" s="20"/>
    </row>
    <row r="128" spans="1:4" x14ac:dyDescent="0.25">
      <c r="B128" s="17" t="s">
        <v>4</v>
      </c>
      <c r="C128" s="20">
        <v>5482</v>
      </c>
      <c r="D128" s="20">
        <v>67270.052399999971</v>
      </c>
    </row>
    <row r="129" spans="1:4" x14ac:dyDescent="0.25">
      <c r="A129" s="17" t="s">
        <v>65</v>
      </c>
      <c r="C129" s="20"/>
      <c r="D129" s="20"/>
    </row>
    <row r="130" spans="1:4" x14ac:dyDescent="0.25">
      <c r="B130" s="17" t="s">
        <v>14</v>
      </c>
      <c r="C130" s="20">
        <v>0</v>
      </c>
      <c r="D130" s="20">
        <v>16773.065400000007</v>
      </c>
    </row>
    <row r="131" spans="1:4" x14ac:dyDescent="0.25">
      <c r="B131" s="17" t="s">
        <v>4</v>
      </c>
      <c r="C131" s="20">
        <v>7399</v>
      </c>
      <c r="D131" s="20">
        <v>49932.926100000026</v>
      </c>
    </row>
    <row r="132" spans="1:4" x14ac:dyDescent="0.25">
      <c r="A132" s="17" t="s">
        <v>31</v>
      </c>
      <c r="C132" s="20"/>
      <c r="D132" s="20"/>
    </row>
    <row r="133" spans="1:4" x14ac:dyDescent="0.25">
      <c r="B133" s="17" t="s">
        <v>14</v>
      </c>
      <c r="C133" s="20">
        <v>0</v>
      </c>
      <c r="D133" s="20">
        <v>24.074999999999999</v>
      </c>
    </row>
    <row r="134" spans="1:4" x14ac:dyDescent="0.25">
      <c r="B134" s="17" t="s">
        <v>4</v>
      </c>
      <c r="C134" s="20">
        <v>8150</v>
      </c>
      <c r="D134" s="20">
        <v>60436.908499999983</v>
      </c>
    </row>
    <row r="135" spans="1:4" x14ac:dyDescent="0.25">
      <c r="A135" s="17" t="s">
        <v>172</v>
      </c>
      <c r="C135" s="20"/>
      <c r="D135" s="20"/>
    </row>
    <row r="136" spans="1:4" x14ac:dyDescent="0.25">
      <c r="B136" s="17" t="s">
        <v>12</v>
      </c>
      <c r="C136" s="20">
        <v>0</v>
      </c>
      <c r="D136" s="20">
        <v>60230.444000000003</v>
      </c>
    </row>
    <row r="137" spans="1:4" x14ac:dyDescent="0.25">
      <c r="B137" s="17" t="s">
        <v>4</v>
      </c>
      <c r="C137" s="20">
        <v>4</v>
      </c>
      <c r="D137" s="20">
        <v>41.198</v>
      </c>
    </row>
    <row r="138" spans="1:4" x14ac:dyDescent="0.25">
      <c r="A138" s="17" t="s">
        <v>176</v>
      </c>
      <c r="C138" s="20"/>
      <c r="D138" s="20"/>
    </row>
    <row r="139" spans="1:4" x14ac:dyDescent="0.25">
      <c r="B139" s="17" t="s">
        <v>4</v>
      </c>
      <c r="C139" s="20">
        <v>3764</v>
      </c>
      <c r="D139" s="20">
        <v>56770.249799999976</v>
      </c>
    </row>
    <row r="140" spans="1:4" x14ac:dyDescent="0.25">
      <c r="A140" s="17" t="s">
        <v>171</v>
      </c>
      <c r="C140" s="20"/>
      <c r="D140" s="20"/>
    </row>
    <row r="141" spans="1:4" x14ac:dyDescent="0.25">
      <c r="B141" s="17" t="s">
        <v>12</v>
      </c>
      <c r="C141" s="20">
        <v>0</v>
      </c>
      <c r="D141" s="20">
        <v>54262.366999999998</v>
      </c>
    </row>
    <row r="142" spans="1:4" x14ac:dyDescent="0.25">
      <c r="A142" s="17" t="s">
        <v>174</v>
      </c>
      <c r="C142" s="20"/>
      <c r="D142" s="20"/>
    </row>
    <row r="143" spans="1:4" x14ac:dyDescent="0.25">
      <c r="B143" s="17" t="s">
        <v>12</v>
      </c>
      <c r="C143" s="20">
        <v>0</v>
      </c>
      <c r="D143" s="20">
        <v>29155.9</v>
      </c>
    </row>
    <row r="144" spans="1:4" x14ac:dyDescent="0.25">
      <c r="B144" s="17" t="s">
        <v>4</v>
      </c>
      <c r="C144" s="20">
        <v>969</v>
      </c>
      <c r="D144" s="20">
        <v>24739.726200000001</v>
      </c>
    </row>
    <row r="145" spans="1:4" x14ac:dyDescent="0.25">
      <c r="A145" s="17" t="s">
        <v>29</v>
      </c>
      <c r="C145" s="20"/>
      <c r="D145" s="20"/>
    </row>
    <row r="146" spans="1:4" x14ac:dyDescent="0.25">
      <c r="B146" s="17" t="s">
        <v>4</v>
      </c>
      <c r="C146" s="20">
        <v>2625</v>
      </c>
      <c r="D146" s="20">
        <v>46499.94650000002</v>
      </c>
    </row>
    <row r="147" spans="1:4" x14ac:dyDescent="0.25">
      <c r="A147" s="17" t="s">
        <v>15</v>
      </c>
      <c r="C147" s="20"/>
      <c r="D147" s="20"/>
    </row>
    <row r="148" spans="1:4" x14ac:dyDescent="0.25">
      <c r="B148" s="17" t="s">
        <v>4</v>
      </c>
      <c r="C148" s="20">
        <v>1760</v>
      </c>
      <c r="D148" s="20">
        <v>46331.509999999995</v>
      </c>
    </row>
    <row r="149" spans="1:4" x14ac:dyDescent="0.25">
      <c r="A149" s="17" t="s">
        <v>61</v>
      </c>
      <c r="C149" s="20"/>
      <c r="D149" s="20"/>
    </row>
    <row r="150" spans="1:4" x14ac:dyDescent="0.25">
      <c r="B150" s="17" t="s">
        <v>4</v>
      </c>
      <c r="C150" s="20">
        <v>2880</v>
      </c>
      <c r="D150" s="20">
        <v>43427.565799999982</v>
      </c>
    </row>
    <row r="151" spans="1:4" x14ac:dyDescent="0.25">
      <c r="A151" s="17" t="s">
        <v>27</v>
      </c>
      <c r="C151" s="20"/>
      <c r="D151" s="20"/>
    </row>
    <row r="152" spans="1:4" x14ac:dyDescent="0.25">
      <c r="B152" s="17" t="s">
        <v>14</v>
      </c>
      <c r="C152" s="20">
        <v>0</v>
      </c>
      <c r="D152" s="20">
        <v>6.95</v>
      </c>
    </row>
    <row r="153" spans="1:4" x14ac:dyDescent="0.25">
      <c r="B153" s="17" t="s">
        <v>4</v>
      </c>
      <c r="C153" s="20">
        <v>3788</v>
      </c>
      <c r="D153" s="20">
        <v>39981.881699999991</v>
      </c>
    </row>
    <row r="154" spans="1:4" x14ac:dyDescent="0.25">
      <c r="A154" s="17" t="s">
        <v>84</v>
      </c>
      <c r="C154" s="20"/>
      <c r="D154" s="20"/>
    </row>
    <row r="155" spans="1:4" x14ac:dyDescent="0.25">
      <c r="B155" s="17" t="s">
        <v>14</v>
      </c>
      <c r="C155" s="20">
        <v>0</v>
      </c>
      <c r="D155" s="20">
        <v>434.96000000000004</v>
      </c>
    </row>
    <row r="156" spans="1:4" x14ac:dyDescent="0.25">
      <c r="B156" s="17" t="s">
        <v>12</v>
      </c>
      <c r="C156" s="20">
        <v>0</v>
      </c>
      <c r="D156" s="20">
        <v>20</v>
      </c>
    </row>
    <row r="157" spans="1:4" x14ac:dyDescent="0.25">
      <c r="B157" s="17" t="s">
        <v>4</v>
      </c>
      <c r="C157" s="20">
        <v>4730</v>
      </c>
      <c r="D157" s="20">
        <v>38178.734100000031</v>
      </c>
    </row>
    <row r="158" spans="1:4" x14ac:dyDescent="0.25">
      <c r="A158" s="17" t="s">
        <v>58</v>
      </c>
      <c r="C158" s="20"/>
      <c r="D158" s="20"/>
    </row>
    <row r="159" spans="1:4" x14ac:dyDescent="0.25">
      <c r="B159" s="17" t="s">
        <v>4</v>
      </c>
      <c r="C159" s="20">
        <v>3060</v>
      </c>
      <c r="D159" s="20">
        <v>36717.831199999993</v>
      </c>
    </row>
    <row r="160" spans="1:4" x14ac:dyDescent="0.25">
      <c r="A160" s="17" t="s">
        <v>177</v>
      </c>
      <c r="C160" s="20"/>
      <c r="D160" s="20"/>
    </row>
    <row r="161" spans="1:4" x14ac:dyDescent="0.25">
      <c r="B161" s="17" t="s">
        <v>14</v>
      </c>
      <c r="C161" s="20">
        <v>0</v>
      </c>
      <c r="D161" s="20">
        <v>34750.945600000006</v>
      </c>
    </row>
    <row r="162" spans="1:4" x14ac:dyDescent="0.25">
      <c r="A162" s="17" t="s">
        <v>178</v>
      </c>
      <c r="C162" s="20"/>
      <c r="D162" s="20"/>
    </row>
    <row r="163" spans="1:4" x14ac:dyDescent="0.25">
      <c r="B163" s="17" t="s">
        <v>14</v>
      </c>
      <c r="C163" s="20">
        <v>0</v>
      </c>
      <c r="D163" s="20">
        <v>587.95000000000005</v>
      </c>
    </row>
    <row r="164" spans="1:4" x14ac:dyDescent="0.25">
      <c r="B164" s="17" t="s">
        <v>12</v>
      </c>
      <c r="C164" s="20">
        <v>0</v>
      </c>
      <c r="D164" s="20">
        <v>32874.35</v>
      </c>
    </row>
    <row r="165" spans="1:4" x14ac:dyDescent="0.25">
      <c r="A165" s="17" t="s">
        <v>170</v>
      </c>
      <c r="C165" s="20"/>
      <c r="D165" s="20"/>
    </row>
    <row r="166" spans="1:4" x14ac:dyDescent="0.25">
      <c r="B166" s="17" t="s">
        <v>12</v>
      </c>
      <c r="C166" s="20">
        <v>0</v>
      </c>
      <c r="D166" s="20">
        <v>32093</v>
      </c>
    </row>
    <row r="167" spans="1:4" x14ac:dyDescent="0.25">
      <c r="B167" s="17" t="s">
        <v>4</v>
      </c>
      <c r="C167" s="20">
        <v>6</v>
      </c>
      <c r="D167" s="20">
        <v>132.40600000000001</v>
      </c>
    </row>
    <row r="168" spans="1:4" x14ac:dyDescent="0.25">
      <c r="A168" s="17" t="s">
        <v>42</v>
      </c>
      <c r="C168" s="20"/>
      <c r="D168" s="20"/>
    </row>
    <row r="169" spans="1:4" x14ac:dyDescent="0.25">
      <c r="B169" s="17" t="s">
        <v>14</v>
      </c>
      <c r="C169" s="20">
        <v>0</v>
      </c>
      <c r="D169" s="20">
        <v>0.8</v>
      </c>
    </row>
    <row r="170" spans="1:4" x14ac:dyDescent="0.25">
      <c r="B170" s="17" t="s">
        <v>4</v>
      </c>
      <c r="C170" s="20">
        <v>9707</v>
      </c>
      <c r="D170" s="20">
        <v>31673.889599999999</v>
      </c>
    </row>
    <row r="171" spans="1:4" x14ac:dyDescent="0.25">
      <c r="A171" s="17" t="s">
        <v>13</v>
      </c>
      <c r="C171" s="20"/>
      <c r="D171" s="20"/>
    </row>
    <row r="172" spans="1:4" x14ac:dyDescent="0.25">
      <c r="B172" s="17" t="s">
        <v>14</v>
      </c>
      <c r="C172" s="20">
        <v>0</v>
      </c>
      <c r="D172" s="20">
        <v>26983.4</v>
      </c>
    </row>
    <row r="173" spans="1:4" x14ac:dyDescent="0.25">
      <c r="B173" s="17" t="s">
        <v>4</v>
      </c>
      <c r="C173" s="20">
        <v>178</v>
      </c>
      <c r="D173" s="20">
        <v>4017.1625999999992</v>
      </c>
    </row>
    <row r="174" spans="1:4" x14ac:dyDescent="0.25">
      <c r="A174" s="17" t="s">
        <v>36</v>
      </c>
      <c r="C174" s="20"/>
      <c r="D174" s="20"/>
    </row>
    <row r="175" spans="1:4" x14ac:dyDescent="0.25">
      <c r="B175" s="17" t="s">
        <v>4</v>
      </c>
      <c r="C175" s="20">
        <v>2068</v>
      </c>
      <c r="D175" s="20">
        <v>30798.796200000004</v>
      </c>
    </row>
    <row r="176" spans="1:4" x14ac:dyDescent="0.25">
      <c r="A176" s="17" t="s">
        <v>38</v>
      </c>
      <c r="C176" s="20"/>
      <c r="D176" s="20"/>
    </row>
    <row r="177" spans="1:4" x14ac:dyDescent="0.25">
      <c r="B177" s="17" t="s">
        <v>4</v>
      </c>
      <c r="C177" s="20">
        <v>2073</v>
      </c>
      <c r="D177" s="20">
        <v>29652.262800000015</v>
      </c>
    </row>
    <row r="178" spans="1:4" x14ac:dyDescent="0.25">
      <c r="A178" s="17" t="s">
        <v>33</v>
      </c>
      <c r="C178" s="20"/>
      <c r="D178" s="20"/>
    </row>
    <row r="179" spans="1:4" x14ac:dyDescent="0.25">
      <c r="B179" s="17" t="s">
        <v>12</v>
      </c>
      <c r="C179" s="20">
        <v>0</v>
      </c>
      <c r="D179" s="20">
        <v>2689.7429999999999</v>
      </c>
    </row>
    <row r="180" spans="1:4" x14ac:dyDescent="0.25">
      <c r="B180" s="17" t="s">
        <v>4</v>
      </c>
      <c r="C180" s="20">
        <v>1333</v>
      </c>
      <c r="D180" s="20">
        <v>26843.658599999995</v>
      </c>
    </row>
    <row r="181" spans="1:4" x14ac:dyDescent="0.25">
      <c r="A181" s="17" t="s">
        <v>79</v>
      </c>
      <c r="C181" s="20"/>
      <c r="D181" s="20"/>
    </row>
    <row r="182" spans="1:4" x14ac:dyDescent="0.25">
      <c r="B182" s="17" t="s">
        <v>4</v>
      </c>
      <c r="C182" s="20">
        <v>1231</v>
      </c>
      <c r="D182" s="20">
        <v>28953.493200000004</v>
      </c>
    </row>
    <row r="183" spans="1:4" x14ac:dyDescent="0.25">
      <c r="A183" s="17" t="s">
        <v>49</v>
      </c>
      <c r="C183" s="20"/>
      <c r="D183" s="20"/>
    </row>
    <row r="184" spans="1:4" x14ac:dyDescent="0.25">
      <c r="B184" s="17" t="s">
        <v>14</v>
      </c>
      <c r="C184" s="20">
        <v>0</v>
      </c>
      <c r="D184" s="20">
        <v>292.88499999999999</v>
      </c>
    </row>
    <row r="185" spans="1:4" x14ac:dyDescent="0.25">
      <c r="B185" s="17" t="s">
        <v>4</v>
      </c>
      <c r="C185" s="20">
        <v>2071</v>
      </c>
      <c r="D185" s="20">
        <v>26987.574700000001</v>
      </c>
    </row>
    <row r="186" spans="1:4" x14ac:dyDescent="0.25">
      <c r="A186" s="17" t="s">
        <v>72</v>
      </c>
      <c r="C186" s="20"/>
      <c r="D186" s="20"/>
    </row>
    <row r="187" spans="1:4" x14ac:dyDescent="0.25">
      <c r="B187" s="17" t="s">
        <v>4</v>
      </c>
      <c r="C187" s="20">
        <v>4313</v>
      </c>
      <c r="D187" s="20">
        <v>26631.972099999984</v>
      </c>
    </row>
    <row r="188" spans="1:4" x14ac:dyDescent="0.25">
      <c r="A188" s="17" t="s">
        <v>131</v>
      </c>
      <c r="C188" s="20"/>
      <c r="D188" s="20"/>
    </row>
    <row r="189" spans="1:4" x14ac:dyDescent="0.25">
      <c r="B189" s="17" t="s">
        <v>4</v>
      </c>
      <c r="C189" s="20">
        <v>1073</v>
      </c>
      <c r="D189" s="20">
        <v>25905.826699999998</v>
      </c>
    </row>
    <row r="190" spans="1:4" x14ac:dyDescent="0.25">
      <c r="A190" s="17" t="s">
        <v>90</v>
      </c>
      <c r="C190" s="20"/>
      <c r="D190" s="20"/>
    </row>
    <row r="191" spans="1:4" x14ac:dyDescent="0.25">
      <c r="B191" s="17" t="s">
        <v>4</v>
      </c>
      <c r="C191" s="20">
        <v>1979</v>
      </c>
      <c r="D191" s="20">
        <v>23172.5527</v>
      </c>
    </row>
    <row r="192" spans="1:4" x14ac:dyDescent="0.25">
      <c r="A192" s="17" t="s">
        <v>17</v>
      </c>
      <c r="C192" s="20"/>
      <c r="D192" s="20"/>
    </row>
    <row r="193" spans="1:4" x14ac:dyDescent="0.25">
      <c r="B193" s="17" t="s">
        <v>4</v>
      </c>
      <c r="C193" s="20">
        <v>5277</v>
      </c>
      <c r="D193" s="20">
        <v>22737.941800000008</v>
      </c>
    </row>
    <row r="194" spans="1:4" x14ac:dyDescent="0.25">
      <c r="A194" s="17" t="s">
        <v>81</v>
      </c>
      <c r="C194" s="20"/>
      <c r="D194" s="20"/>
    </row>
    <row r="195" spans="1:4" x14ac:dyDescent="0.25">
      <c r="B195" s="17" t="s">
        <v>14</v>
      </c>
      <c r="C195" s="20">
        <v>0</v>
      </c>
      <c r="D195" s="20">
        <v>13.185</v>
      </c>
    </row>
    <row r="196" spans="1:4" x14ac:dyDescent="0.25">
      <c r="B196" s="17" t="s">
        <v>4</v>
      </c>
      <c r="C196" s="20">
        <v>3607</v>
      </c>
      <c r="D196" s="20">
        <v>21788.674799999997</v>
      </c>
    </row>
    <row r="197" spans="1:4" x14ac:dyDescent="0.25">
      <c r="A197" s="17" t="s">
        <v>183</v>
      </c>
      <c r="C197" s="20"/>
      <c r="D197" s="20"/>
    </row>
    <row r="198" spans="1:4" x14ac:dyDescent="0.25">
      <c r="B198" s="17" t="s">
        <v>12</v>
      </c>
      <c r="C198" s="20">
        <v>0</v>
      </c>
      <c r="D198" s="20">
        <v>21440</v>
      </c>
    </row>
    <row r="199" spans="1:4" x14ac:dyDescent="0.25">
      <c r="A199" s="17" t="s">
        <v>54</v>
      </c>
      <c r="C199" s="20"/>
      <c r="D199" s="20"/>
    </row>
    <row r="200" spans="1:4" x14ac:dyDescent="0.25">
      <c r="B200" s="17" t="s">
        <v>14</v>
      </c>
      <c r="C200" s="20">
        <v>0</v>
      </c>
      <c r="D200" s="20">
        <v>58.845999999999997</v>
      </c>
    </row>
    <row r="201" spans="1:4" x14ac:dyDescent="0.25">
      <c r="B201" s="17" t="s">
        <v>4</v>
      </c>
      <c r="C201" s="20">
        <v>4462</v>
      </c>
      <c r="D201" s="20">
        <v>21284.190500000001</v>
      </c>
    </row>
    <row r="202" spans="1:4" x14ac:dyDescent="0.25">
      <c r="A202" s="17" t="s">
        <v>184</v>
      </c>
      <c r="C202" s="20"/>
      <c r="D202" s="20"/>
    </row>
    <row r="203" spans="1:4" x14ac:dyDescent="0.25">
      <c r="B203" s="17" t="s">
        <v>14</v>
      </c>
      <c r="C203" s="20">
        <v>0</v>
      </c>
      <c r="D203" s="20">
        <v>19691.650000000001</v>
      </c>
    </row>
    <row r="204" spans="1:4" x14ac:dyDescent="0.25">
      <c r="A204" s="17" t="s">
        <v>41</v>
      </c>
      <c r="C204" s="20"/>
      <c r="D204" s="20"/>
    </row>
    <row r="205" spans="1:4" x14ac:dyDescent="0.25">
      <c r="B205" s="17" t="s">
        <v>4</v>
      </c>
      <c r="C205" s="20">
        <v>922</v>
      </c>
      <c r="D205" s="20">
        <v>18291.314999999995</v>
      </c>
    </row>
    <row r="206" spans="1:4" x14ac:dyDescent="0.25">
      <c r="A206" s="17" t="s">
        <v>80</v>
      </c>
      <c r="C206" s="20"/>
      <c r="D206" s="20"/>
    </row>
    <row r="207" spans="1:4" x14ac:dyDescent="0.25">
      <c r="B207" s="17" t="s">
        <v>12</v>
      </c>
      <c r="C207" s="20">
        <v>0</v>
      </c>
      <c r="D207" s="20">
        <v>16135.010999999999</v>
      </c>
    </row>
    <row r="208" spans="1:4" x14ac:dyDescent="0.25">
      <c r="B208" s="17" t="s">
        <v>4</v>
      </c>
      <c r="C208" s="20">
        <v>31</v>
      </c>
      <c r="D208" s="20">
        <v>653.46900000000005</v>
      </c>
    </row>
    <row r="209" spans="1:4" x14ac:dyDescent="0.25">
      <c r="A209" s="17" t="s">
        <v>44</v>
      </c>
      <c r="C209" s="20"/>
      <c r="D209" s="20"/>
    </row>
    <row r="210" spans="1:4" x14ac:dyDescent="0.25">
      <c r="B210" s="17" t="s">
        <v>12</v>
      </c>
      <c r="C210" s="20">
        <v>0</v>
      </c>
      <c r="D210" s="20">
        <v>16079</v>
      </c>
    </row>
    <row r="211" spans="1:4" x14ac:dyDescent="0.25">
      <c r="A211" s="17" t="s">
        <v>83</v>
      </c>
      <c r="C211" s="20"/>
      <c r="D211" s="20"/>
    </row>
    <row r="212" spans="1:4" x14ac:dyDescent="0.25">
      <c r="B212" s="17" t="s">
        <v>14</v>
      </c>
      <c r="C212" s="20">
        <v>0</v>
      </c>
      <c r="D212" s="20">
        <v>95.15</v>
      </c>
    </row>
    <row r="213" spans="1:4" x14ac:dyDescent="0.25">
      <c r="B213" s="17" t="s">
        <v>4</v>
      </c>
      <c r="C213" s="20">
        <v>4059</v>
      </c>
      <c r="D213" s="20">
        <v>15788.883800000001</v>
      </c>
    </row>
    <row r="214" spans="1:4" x14ac:dyDescent="0.25">
      <c r="A214" s="17" t="s">
        <v>32</v>
      </c>
      <c r="C214" s="20"/>
      <c r="D214" s="20"/>
    </row>
    <row r="215" spans="1:4" x14ac:dyDescent="0.25">
      <c r="B215" s="17" t="s">
        <v>4</v>
      </c>
      <c r="C215" s="20">
        <v>1134</v>
      </c>
      <c r="D215" s="20">
        <v>13412.067599999997</v>
      </c>
    </row>
    <row r="216" spans="1:4" x14ac:dyDescent="0.25">
      <c r="A216" s="17" t="s">
        <v>39</v>
      </c>
      <c r="C216" s="20"/>
      <c r="D216" s="20"/>
    </row>
    <row r="217" spans="1:4" x14ac:dyDescent="0.25">
      <c r="B217" s="17" t="s">
        <v>4</v>
      </c>
      <c r="C217" s="20">
        <v>1532</v>
      </c>
      <c r="D217" s="20">
        <v>12374.489700000002</v>
      </c>
    </row>
    <row r="218" spans="1:4" x14ac:dyDescent="0.25">
      <c r="A218" s="17" t="s">
        <v>89</v>
      </c>
      <c r="C218" s="20"/>
      <c r="D218" s="20"/>
    </row>
    <row r="219" spans="1:4" x14ac:dyDescent="0.25">
      <c r="B219" s="17" t="s">
        <v>4</v>
      </c>
      <c r="C219" s="20">
        <v>812</v>
      </c>
      <c r="D219" s="20">
        <v>11201.975900000001</v>
      </c>
    </row>
    <row r="220" spans="1:4" x14ac:dyDescent="0.25">
      <c r="A220" s="17" t="s">
        <v>69</v>
      </c>
      <c r="C220" s="20"/>
      <c r="D220" s="20"/>
    </row>
    <row r="221" spans="1:4" x14ac:dyDescent="0.25">
      <c r="B221" s="17" t="s">
        <v>4</v>
      </c>
      <c r="C221" s="20">
        <v>505</v>
      </c>
      <c r="D221" s="20">
        <v>9978.1694000000007</v>
      </c>
    </row>
    <row r="222" spans="1:4" x14ac:dyDescent="0.25">
      <c r="A222" s="17" t="s">
        <v>66</v>
      </c>
      <c r="C222" s="20"/>
      <c r="D222" s="20"/>
    </row>
    <row r="223" spans="1:4" x14ac:dyDescent="0.25">
      <c r="B223" s="17" t="s">
        <v>4</v>
      </c>
      <c r="C223" s="20">
        <v>2740</v>
      </c>
      <c r="D223" s="20">
        <v>9611.8269999999957</v>
      </c>
    </row>
    <row r="224" spans="1:4" x14ac:dyDescent="0.25">
      <c r="A224" s="17" t="s">
        <v>48</v>
      </c>
      <c r="C224" s="20"/>
      <c r="D224" s="20"/>
    </row>
    <row r="225" spans="1:4" x14ac:dyDescent="0.25">
      <c r="B225" s="17" t="s">
        <v>4</v>
      </c>
      <c r="C225" s="20">
        <v>399</v>
      </c>
      <c r="D225" s="20">
        <v>9473.8630000000012</v>
      </c>
    </row>
    <row r="226" spans="1:4" x14ac:dyDescent="0.25">
      <c r="A226" s="17" t="s">
        <v>22</v>
      </c>
      <c r="C226" s="20"/>
      <c r="D226" s="20"/>
    </row>
    <row r="227" spans="1:4" x14ac:dyDescent="0.25">
      <c r="B227" s="17" t="s">
        <v>4</v>
      </c>
      <c r="C227" s="20">
        <v>407</v>
      </c>
      <c r="D227" s="20">
        <v>9340.727899999998</v>
      </c>
    </row>
    <row r="228" spans="1:4" x14ac:dyDescent="0.25">
      <c r="A228" s="17" t="s">
        <v>56</v>
      </c>
      <c r="C228" s="20"/>
      <c r="D228" s="20"/>
    </row>
    <row r="229" spans="1:4" x14ac:dyDescent="0.25">
      <c r="B229" s="17" t="s">
        <v>14</v>
      </c>
      <c r="C229" s="20">
        <v>0</v>
      </c>
      <c r="D229" s="20">
        <v>7433.7201000000005</v>
      </c>
    </row>
    <row r="230" spans="1:4" x14ac:dyDescent="0.25">
      <c r="B230" s="17" t="s">
        <v>4</v>
      </c>
      <c r="C230" s="20">
        <v>493</v>
      </c>
      <c r="D230" s="20">
        <v>1502.0390000000002</v>
      </c>
    </row>
    <row r="231" spans="1:4" x14ac:dyDescent="0.25">
      <c r="A231" s="17" t="s">
        <v>57</v>
      </c>
      <c r="C231" s="20"/>
      <c r="D231" s="20"/>
    </row>
    <row r="232" spans="1:4" x14ac:dyDescent="0.25">
      <c r="B232" s="17" t="s">
        <v>4</v>
      </c>
      <c r="C232" s="20">
        <v>608</v>
      </c>
      <c r="D232" s="20">
        <v>7839.7030999999988</v>
      </c>
    </row>
    <row r="233" spans="1:4" x14ac:dyDescent="0.25">
      <c r="A233" s="17" t="s">
        <v>28</v>
      </c>
      <c r="C233" s="20"/>
      <c r="D233" s="20"/>
    </row>
    <row r="234" spans="1:4" x14ac:dyDescent="0.25">
      <c r="B234" s="17" t="s">
        <v>4</v>
      </c>
      <c r="C234" s="20">
        <v>345</v>
      </c>
      <c r="D234" s="20">
        <v>5344.2075999999997</v>
      </c>
    </row>
    <row r="235" spans="1:4" x14ac:dyDescent="0.25">
      <c r="A235" s="17" t="s">
        <v>147</v>
      </c>
      <c r="C235" s="20"/>
      <c r="D235" s="20"/>
    </row>
    <row r="236" spans="1:4" x14ac:dyDescent="0.25">
      <c r="B236" s="17" t="s">
        <v>4</v>
      </c>
      <c r="C236" s="20">
        <v>233</v>
      </c>
      <c r="D236" s="20">
        <v>4795.0830000000005</v>
      </c>
    </row>
    <row r="237" spans="1:4" x14ac:dyDescent="0.25">
      <c r="A237" s="17" t="s">
        <v>76</v>
      </c>
      <c r="C237" s="20"/>
      <c r="D237" s="20"/>
    </row>
    <row r="238" spans="1:4" x14ac:dyDescent="0.25">
      <c r="B238" s="17" t="s">
        <v>4</v>
      </c>
      <c r="C238" s="20">
        <v>222</v>
      </c>
      <c r="D238" s="20">
        <v>4469.5763999999999</v>
      </c>
    </row>
    <row r="239" spans="1:4" x14ac:dyDescent="0.25">
      <c r="A239" s="17" t="s">
        <v>68</v>
      </c>
      <c r="C239" s="20"/>
      <c r="D239" s="20"/>
    </row>
    <row r="240" spans="1:4" x14ac:dyDescent="0.25">
      <c r="B240" s="17" t="s">
        <v>14</v>
      </c>
      <c r="C240" s="20">
        <v>0</v>
      </c>
      <c r="D240" s="20">
        <v>3271.9810000000002</v>
      </c>
    </row>
    <row r="241" spans="1:4" x14ac:dyDescent="0.25">
      <c r="B241" s="17" t="s">
        <v>4</v>
      </c>
      <c r="C241" s="20">
        <v>176</v>
      </c>
      <c r="D241" s="20">
        <v>972.0311999999999</v>
      </c>
    </row>
    <row r="242" spans="1:4" x14ac:dyDescent="0.25">
      <c r="A242" s="17" t="s">
        <v>77</v>
      </c>
      <c r="C242" s="20"/>
      <c r="D242" s="20"/>
    </row>
    <row r="243" spans="1:4" x14ac:dyDescent="0.25">
      <c r="B243" s="17" t="s">
        <v>4</v>
      </c>
      <c r="C243" s="20">
        <v>326</v>
      </c>
      <c r="D243" s="20">
        <v>3932.1391000000003</v>
      </c>
    </row>
    <row r="244" spans="1:4" x14ac:dyDescent="0.25">
      <c r="A244" s="17" t="s">
        <v>185</v>
      </c>
      <c r="C244" s="20"/>
      <c r="D244" s="20"/>
    </row>
    <row r="245" spans="1:4" x14ac:dyDescent="0.25">
      <c r="B245" s="17" t="s">
        <v>12</v>
      </c>
      <c r="C245" s="20">
        <v>0</v>
      </c>
      <c r="D245" s="20">
        <v>3803</v>
      </c>
    </row>
    <row r="246" spans="1:4" x14ac:dyDescent="0.25">
      <c r="A246" s="17" t="s">
        <v>16</v>
      </c>
      <c r="C246" s="20"/>
      <c r="D246" s="20"/>
    </row>
    <row r="247" spans="1:4" x14ac:dyDescent="0.25">
      <c r="B247" s="17" t="s">
        <v>4</v>
      </c>
      <c r="C247" s="20">
        <v>186</v>
      </c>
      <c r="D247" s="20">
        <v>3624.2419</v>
      </c>
    </row>
    <row r="248" spans="1:4" x14ac:dyDescent="0.25">
      <c r="A248" s="17" t="s">
        <v>75</v>
      </c>
      <c r="C248" s="20"/>
      <c r="D248" s="20"/>
    </row>
    <row r="249" spans="1:4" x14ac:dyDescent="0.25">
      <c r="B249" s="17" t="s">
        <v>4</v>
      </c>
      <c r="C249" s="20">
        <v>208</v>
      </c>
      <c r="D249" s="20">
        <v>3562.3125</v>
      </c>
    </row>
    <row r="250" spans="1:4" x14ac:dyDescent="0.25">
      <c r="A250" s="17" t="s">
        <v>52</v>
      </c>
      <c r="C250" s="20"/>
      <c r="D250" s="20"/>
    </row>
    <row r="251" spans="1:4" x14ac:dyDescent="0.25">
      <c r="B251" s="17" t="s">
        <v>4</v>
      </c>
      <c r="C251" s="20">
        <v>302</v>
      </c>
      <c r="D251" s="20">
        <v>3315.0173000000009</v>
      </c>
    </row>
    <row r="252" spans="1:4" x14ac:dyDescent="0.25">
      <c r="A252" s="17" t="s">
        <v>25</v>
      </c>
      <c r="C252" s="20"/>
      <c r="D252" s="20"/>
    </row>
    <row r="253" spans="1:4" x14ac:dyDescent="0.25">
      <c r="B253" s="17" t="s">
        <v>4</v>
      </c>
      <c r="C253" s="20">
        <v>360</v>
      </c>
      <c r="D253" s="20">
        <v>3241.4377999999997</v>
      </c>
    </row>
    <row r="254" spans="1:4" x14ac:dyDescent="0.25">
      <c r="A254" s="17" t="s">
        <v>47</v>
      </c>
      <c r="C254" s="20"/>
      <c r="D254" s="20"/>
    </row>
    <row r="255" spans="1:4" x14ac:dyDescent="0.25">
      <c r="B255" s="17" t="s">
        <v>4</v>
      </c>
      <c r="C255" s="20">
        <v>125</v>
      </c>
      <c r="D255" s="20">
        <v>2853.3368999999998</v>
      </c>
    </row>
    <row r="256" spans="1:4" x14ac:dyDescent="0.25">
      <c r="A256" s="17" t="s">
        <v>34</v>
      </c>
      <c r="C256" s="20"/>
      <c r="D256" s="20"/>
    </row>
    <row r="257" spans="1:4" x14ac:dyDescent="0.25">
      <c r="B257" s="17" t="s">
        <v>4</v>
      </c>
      <c r="C257" s="20">
        <v>823</v>
      </c>
      <c r="D257" s="20">
        <v>2739.4575</v>
      </c>
    </row>
    <row r="258" spans="1:4" x14ac:dyDescent="0.25">
      <c r="A258" s="17" t="s">
        <v>71</v>
      </c>
      <c r="C258" s="20"/>
      <c r="D258" s="20"/>
    </row>
    <row r="259" spans="1:4" x14ac:dyDescent="0.25">
      <c r="B259" s="17" t="s">
        <v>4</v>
      </c>
      <c r="C259" s="20">
        <v>108</v>
      </c>
      <c r="D259" s="20">
        <v>1955.028</v>
      </c>
    </row>
    <row r="260" spans="1:4" x14ac:dyDescent="0.25">
      <c r="A260" s="17" t="s">
        <v>26</v>
      </c>
      <c r="C260" s="20"/>
      <c r="D260" s="20"/>
    </row>
    <row r="261" spans="1:4" x14ac:dyDescent="0.25">
      <c r="B261" s="17" t="s">
        <v>4</v>
      </c>
      <c r="C261" s="20">
        <v>341</v>
      </c>
      <c r="D261" s="20">
        <v>1944.0003999999999</v>
      </c>
    </row>
    <row r="262" spans="1:4" x14ac:dyDescent="0.25">
      <c r="A262" s="17" t="s">
        <v>113</v>
      </c>
      <c r="C262" s="20"/>
      <c r="D262" s="20"/>
    </row>
    <row r="263" spans="1:4" x14ac:dyDescent="0.25">
      <c r="B263" s="17" t="s">
        <v>4</v>
      </c>
      <c r="C263" s="20">
        <v>55</v>
      </c>
      <c r="D263" s="20">
        <v>1188.4606999999999</v>
      </c>
    </row>
    <row r="264" spans="1:4" x14ac:dyDescent="0.25">
      <c r="A264" s="17" t="s">
        <v>45</v>
      </c>
      <c r="C264" s="20"/>
      <c r="D264" s="20"/>
    </row>
    <row r="265" spans="1:4" x14ac:dyDescent="0.25">
      <c r="B265" s="17" t="s">
        <v>4</v>
      </c>
      <c r="C265" s="20">
        <v>26</v>
      </c>
      <c r="D265" s="20">
        <v>510.74000000000007</v>
      </c>
    </row>
    <row r="266" spans="1:4" x14ac:dyDescent="0.25">
      <c r="A266" s="17" t="s">
        <v>180</v>
      </c>
      <c r="C266" s="20"/>
      <c r="D266" s="20"/>
    </row>
    <row r="267" spans="1:4" x14ac:dyDescent="0.25">
      <c r="B267" s="17" t="s">
        <v>4</v>
      </c>
      <c r="C267" s="20">
        <v>14</v>
      </c>
      <c r="D267" s="20">
        <v>293.25050000000005</v>
      </c>
    </row>
    <row r="268" spans="1:4" x14ac:dyDescent="0.25">
      <c r="A268" s="17" t="s">
        <v>188</v>
      </c>
      <c r="C268" s="20"/>
      <c r="D268" s="20"/>
    </row>
    <row r="269" spans="1:4" x14ac:dyDescent="0.25">
      <c r="B269" s="17" t="s">
        <v>4</v>
      </c>
      <c r="C269" s="20">
        <v>15</v>
      </c>
      <c r="D269" s="20">
        <v>275.71000000000004</v>
      </c>
    </row>
    <row r="270" spans="1:4" x14ac:dyDescent="0.25">
      <c r="A270" s="17" t="s">
        <v>181</v>
      </c>
      <c r="C270" s="20"/>
      <c r="D270" s="20"/>
    </row>
    <row r="271" spans="1:4" x14ac:dyDescent="0.25">
      <c r="B271" s="17" t="s">
        <v>4</v>
      </c>
      <c r="C271" s="20">
        <v>46</v>
      </c>
      <c r="D271" s="20">
        <v>238.8288</v>
      </c>
    </row>
    <row r="272" spans="1:4" x14ac:dyDescent="0.25">
      <c r="A272" s="17" t="s">
        <v>134</v>
      </c>
      <c r="C272" s="20"/>
      <c r="D272" s="20"/>
    </row>
    <row r="273" spans="1:4" x14ac:dyDescent="0.25">
      <c r="B273" s="17" t="s">
        <v>4</v>
      </c>
      <c r="C273" s="20">
        <v>3</v>
      </c>
      <c r="D273" s="20">
        <v>72</v>
      </c>
    </row>
    <row r="274" spans="1:4" x14ac:dyDescent="0.25">
      <c r="A274" s="17" t="s">
        <v>151</v>
      </c>
      <c r="C274" s="20"/>
      <c r="D274" s="20"/>
    </row>
    <row r="275" spans="1:4" x14ac:dyDescent="0.25">
      <c r="B275" s="17" t="s">
        <v>4</v>
      </c>
      <c r="C275" s="20">
        <v>10</v>
      </c>
      <c r="D275" s="20">
        <v>64.988</v>
      </c>
    </row>
    <row r="276" spans="1:4" x14ac:dyDescent="0.25">
      <c r="A276" s="17" t="s">
        <v>179</v>
      </c>
      <c r="C276" s="20"/>
      <c r="D276" s="20"/>
    </row>
    <row r="277" spans="1:4" x14ac:dyDescent="0.25">
      <c r="B277" s="17" t="s">
        <v>4</v>
      </c>
      <c r="C277" s="20">
        <v>4</v>
      </c>
      <c r="D277" s="20">
        <v>55.17</v>
      </c>
    </row>
    <row r="278" spans="1:4" x14ac:dyDescent="0.25">
      <c r="A278" s="17" t="s">
        <v>155</v>
      </c>
      <c r="C278" s="20"/>
      <c r="D278" s="20"/>
    </row>
    <row r="279" spans="1:4" x14ac:dyDescent="0.25">
      <c r="B279" s="17" t="s">
        <v>4</v>
      </c>
      <c r="C279" s="20">
        <v>3</v>
      </c>
      <c r="D279" s="20">
        <v>54.567999999999998</v>
      </c>
    </row>
    <row r="280" spans="1:4" x14ac:dyDescent="0.25">
      <c r="A280" s="17" t="s">
        <v>192</v>
      </c>
      <c r="C280" s="20"/>
      <c r="D280" s="20"/>
    </row>
    <row r="281" spans="1:4" x14ac:dyDescent="0.25">
      <c r="B281" s="17" t="s">
        <v>4</v>
      </c>
      <c r="C281" s="20">
        <v>1</v>
      </c>
      <c r="D281" s="20">
        <v>8.4</v>
      </c>
    </row>
    <row r="282" spans="1:4" x14ac:dyDescent="0.25">
      <c r="A282" s="17" t="s">
        <v>117</v>
      </c>
      <c r="C282" s="20">
        <v>475170</v>
      </c>
      <c r="D282" s="20">
        <v>19745685.65510001</v>
      </c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halbe_c</cp:lastModifiedBy>
  <dcterms:created xsi:type="dcterms:W3CDTF">2015-02-02T01:25:08Z</dcterms:created>
  <dcterms:modified xsi:type="dcterms:W3CDTF">2019-02-27T04:16:03Z</dcterms:modified>
</cp:coreProperties>
</file>